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75" windowHeight="5955" firstSheet="16" activeTab="19"/>
  </bookViews>
  <sheets>
    <sheet name="Bảng tổng hợp" sheetId="1" r:id="rId1"/>
    <sheet name="I. Hồi sức CC-CĐ" sheetId="2" r:id="rId2"/>
    <sheet name="II. Nội khoa" sheetId="3" r:id="rId3"/>
    <sheet name="VI. Tâm thần" sheetId="4" r:id="rId4"/>
    <sheet name="VII. Nội tiết" sheetId="5" r:id="rId5"/>
    <sheet name="VIII. Y học cổ truyền" sheetId="6" r:id="rId6"/>
    <sheet name="IX. Gây mê hối sức" sheetId="7" r:id="rId7"/>
    <sheet name="X. Ngoại khoa" sheetId="8" r:id="rId8"/>
    <sheet name="XI. Bỏng" sheetId="9" r:id="rId9"/>
    <sheet name="XII. Ung bướu" sheetId="10" r:id="rId10"/>
    <sheet name="XIII. Phụ sản" sheetId="11" r:id="rId11"/>
    <sheet name="XIV. Mắt" sheetId="12" r:id="rId12"/>
    <sheet name="XV. Tai mũi họng" sheetId="13" r:id="rId13"/>
    <sheet name="XVI. Răng hàm mặt" sheetId="14" r:id="rId14"/>
    <sheet name="XVIII. Điện quang" sheetId="15" r:id="rId15"/>
    <sheet name="XX. Nội soi chẩn đoán, can thệp" sheetId="16" r:id="rId16"/>
    <sheet name="XXI. Thăm dò chức năng" sheetId="17" r:id="rId17"/>
    <sheet name="XXII. Huyết học truyền máu" sheetId="18" r:id="rId18"/>
    <sheet name="XXIII. Hóa sinh" sheetId="19" r:id="rId19"/>
    <sheet name="XXIV. Vi sinh" sheetId="20" r:id="rId20"/>
  </sheets>
  <definedNames>
    <definedName name="_GoBack" localSheetId="11">'XIV. Mắt'!#REF!</definedName>
    <definedName name="OLE_LINK1" localSheetId="17">'XXII. Huyết học truyền máu'!#REF!</definedName>
    <definedName name="OLE_LINK16" localSheetId="18">'XXIII. Hóa sinh'!#REF!</definedName>
    <definedName name="OLE_LINK22" localSheetId="18">'XXIII. Hóa sinh'!#REF!</definedName>
    <definedName name="OLE_LINK28" localSheetId="18">'XXIII. Hóa sinh'!$C$22</definedName>
    <definedName name="OLE_LINK32" localSheetId="18">'XXIII. Hóa sinh'!#REF!</definedName>
    <definedName name="OLE_LINK34" localSheetId="18">'XXIII. Hóa sinh'!#REF!</definedName>
    <definedName name="OLE_LINK5" localSheetId="18">'XXIII. Hóa sinh'!#REF!</definedName>
    <definedName name="_xlnm.Print_Titles" localSheetId="1">'I. Hồi sức CC-CĐ'!$3:$4</definedName>
    <definedName name="_xlnm.Print_Titles" localSheetId="2">'II. Nội khoa'!$3:$4</definedName>
    <definedName name="_xlnm.Print_Titles" localSheetId="6">'IX. Gây mê hối sức'!$3:$4</definedName>
    <definedName name="_xlnm.Print_Titles" localSheetId="5">'VIII. Y học cổ truyền'!$3:$4</definedName>
    <definedName name="_xlnm.Print_Titles" localSheetId="8">'XI. Bỏng'!$3:$4</definedName>
    <definedName name="_xlnm.Print_Titles" localSheetId="10">'XIII. Phụ sản'!$3:$4</definedName>
    <definedName name="_xlnm.Print_Titles" localSheetId="11">'XIV. Mắt'!$3:$4</definedName>
    <definedName name="_xlnm.Print_Titles" localSheetId="13">'XVI. Răng hàm mặt'!$3:$4</definedName>
    <definedName name="_xlnm.Print_Titles" localSheetId="14">'XVIII. Điện quang'!$3:$4</definedName>
    <definedName name="_xlnm.Print_Titles" localSheetId="15">'XX. Nội soi chẩn đoán, can thệp'!$3:$4</definedName>
    <definedName name="_xlnm.Print_Titles" localSheetId="16">'XXI. Thăm dò chức năng'!$3:$4</definedName>
    <definedName name="_xlnm.Print_Titles" localSheetId="17">'XXII. Huyết học truyền máu'!$3:$4</definedName>
    <definedName name="_xlnm.Print_Titles" localSheetId="18">'XXIII. Hóa sinh'!$3:$4</definedName>
    <definedName name="_xlnm.Print_Titles" localSheetId="19">'XXIV. Vi sinh'!$3:$3</definedName>
  </definedNames>
  <calcPr fullCalcOnLoad="1" refMode="R1C1"/>
</workbook>
</file>

<file path=xl/sharedStrings.xml><?xml version="1.0" encoding="utf-8"?>
<sst xmlns="http://schemas.openxmlformats.org/spreadsheetml/2006/main" count="1288" uniqueCount="1141">
  <si>
    <t>Chụp Xquang hốc mắt thẳng nghiêng</t>
  </si>
  <si>
    <t>Chụp Xquang Blondeau</t>
  </si>
  <si>
    <t>Chụp Xquang Hirtz</t>
  </si>
  <si>
    <t>Chụp Xquang hàm chếch một bên</t>
  </si>
  <si>
    <t>Chụp Xquang xương chính mũi nghiêng hoặc tiếp tuyến</t>
  </si>
  <si>
    <t>Chụp Xquang Chausse III</t>
  </si>
  <si>
    <t>Chụp Xquang Schuller</t>
  </si>
  <si>
    <t>Chụp Xquang Stenvers</t>
  </si>
  <si>
    <t>Chụp Xquang khớp thái dương hàm</t>
  </si>
  <si>
    <t>Chụp Xquang răng cận chóp (Periapical)</t>
  </si>
  <si>
    <t>Chụp Xquang răng cánh cắn (Bite wing)</t>
  </si>
  <si>
    <t>Chụp Xquang phim cắn (Occlusal)</t>
  </si>
  <si>
    <t>Chụp Xquang mỏm trâm</t>
  </si>
  <si>
    <t>Chụp Xquang cột sống cổ thẳng nghiêng</t>
  </si>
  <si>
    <t>Chụp Xquang cột sống cổ chếch hai bên</t>
  </si>
  <si>
    <t>Chụp Xquang cột sống cổ động, nghiêng 3 tư thế</t>
  </si>
  <si>
    <t>Chụp Xquang cột sống cổ C1-C2</t>
  </si>
  <si>
    <t>Chụp Xquang cột sống ngực thẳng nghiêng hoặc chếch</t>
  </si>
  <si>
    <t>Chụp Xquang cột sống thắt lưng thẳng nghiêng</t>
  </si>
  <si>
    <t>Chụp Xquang cột sống thắt lưng chếch hai bên</t>
  </si>
  <si>
    <t>Chụp Xquang cột sống thắt lưng L5-S1 thẳng nghiêng</t>
  </si>
  <si>
    <t>Chụp Xquang cột sống thắt lưng động, gập ưỡn</t>
  </si>
  <si>
    <t>Chụp Xquang cột sống thắt lưng De Sèze</t>
  </si>
  <si>
    <t>Chụp Xquang cột sống cùng cụt thẳng nghiêng</t>
  </si>
  <si>
    <t>Chụp Xquang khớp cùng chậu thẳng chếch hai bên</t>
  </si>
  <si>
    <t>Chụp Xquang khung chậu thẳng</t>
  </si>
  <si>
    <t>Chụp Xquang xương đòn thẳng hoặc chếch</t>
  </si>
  <si>
    <t>Chụp Xquang khớp vai thẳng</t>
  </si>
  <si>
    <t>Chụp Xquang khớp vai nghiêng hoặc chếch</t>
  </si>
  <si>
    <t>Chụp Xquang xương bả vai thẳng nghiêng</t>
  </si>
  <si>
    <t>Chụp Xquang xương cánh tay thẳng nghiêng</t>
  </si>
  <si>
    <t>Chụp Xquang khớp khuỷu thẳng, nghiêng hoặc chếch</t>
  </si>
  <si>
    <t>Chụp Xquang khớp khuỷu gập (Jones hoặc Coyle)</t>
  </si>
  <si>
    <t>Chụp Xquang xương cẳng tay thẳng nghiêng</t>
  </si>
  <si>
    <t>Chụp Xquang xương cổ tay thẳng, nghiêng hoặc chếch</t>
  </si>
  <si>
    <t>Chụp Xquang xương bàn ngón tay thẳng, nghiêng hoặc chếch</t>
  </si>
  <si>
    <t>Chụp Xquang khớp háng thẳng hai bên</t>
  </si>
  <si>
    <t>Chụp Xquang khớp háng nghiêng</t>
  </si>
  <si>
    <t>Chụp Xquang xương đùi thẳng nghiêng</t>
  </si>
  <si>
    <t>Chụp Xquang khớp gối thẳng, nghiêng hoặc chếch</t>
  </si>
  <si>
    <t xml:space="preserve">Chụp Xquang xương bánh chè và khớp đùi bánh chè </t>
  </si>
  <si>
    <t>Chụp Xquang xương cẳng chân thẳng nghiêng</t>
  </si>
  <si>
    <t>Chụp Xquang xương cổ chân thẳng, nghiêng hoặc chếch</t>
  </si>
  <si>
    <t>Chụp Xquang xương bàn, ngón chân thẳng, nghiêng hoặc chếch</t>
  </si>
  <si>
    <t>Chụp Xquang xương gót thẳng nghiêng</t>
  </si>
  <si>
    <t>Chụp Xquang ngực thẳng</t>
  </si>
  <si>
    <t>Chụp Xquang ngực nghiêng hoặc chếch mỗi bên</t>
  </si>
  <si>
    <t>Chụp Xquang xương ức thẳng, nghiêng</t>
  </si>
  <si>
    <t>Chụp Xquang khớp ức đòn thẳng chếch</t>
  </si>
  <si>
    <t>Chụp Xquang đỉnh phổi ưỡn</t>
  </si>
  <si>
    <t>Chụp Xquang thực quản cổ nghiêng</t>
  </si>
  <si>
    <t>Chụp Xquang bụng không chuẩn bị thẳng hoặc nghiêng</t>
  </si>
  <si>
    <t>HCV Ab test nhanh</t>
  </si>
  <si>
    <t>HAV Ab test nhanh</t>
  </si>
  <si>
    <t>HEV Ab test nhanh</t>
  </si>
  <si>
    <t>HEV IgM test nhanh</t>
  </si>
  <si>
    <t>3. HIV</t>
  </si>
  <si>
    <t>HIV Ab test nhanh</t>
  </si>
  <si>
    <t>HIV Ag/Ab test nhanh</t>
  </si>
  <si>
    <t>4. Dengue virus</t>
  </si>
  <si>
    <t>Dengue virus NS1Ag test nhanh</t>
  </si>
  <si>
    <t>Dengue virus NS1Ag/IgM/IgG test nhanh</t>
  </si>
  <si>
    <t>Dengue virus IgA test nhanh</t>
  </si>
  <si>
    <t>Dengue virus IgM/IgG test nhanh</t>
  </si>
  <si>
    <t xml:space="preserve">6. Enterovirus </t>
  </si>
  <si>
    <t>EV71 IgM/IgG test nhanh</t>
  </si>
  <si>
    <t>7. Các virus khác</t>
  </si>
  <si>
    <t>Influenza virus A, B test nhanh</t>
  </si>
  <si>
    <t>Rotavirus test nhanh</t>
  </si>
  <si>
    <t>Rubella virus Ab test nhanh</t>
  </si>
  <si>
    <t>C. KÝ SINH TRÙNG</t>
  </si>
  <si>
    <t>1. Ký sinh trùng trong phân</t>
  </si>
  <si>
    <t>Hồng cầu, bạch cầu trong phân soi tươi</t>
  </si>
  <si>
    <t>Hồng cầu trong phân test nhanh</t>
  </si>
  <si>
    <t xml:space="preserve">Đơn bào đường ruột soi tươi </t>
  </si>
  <si>
    <t xml:space="preserve">Đơn bào đường ruột nhuộm soi </t>
  </si>
  <si>
    <t xml:space="preserve">Trứng giun, sán soi tươi </t>
  </si>
  <si>
    <t>Trứng giun soi tập trung</t>
  </si>
  <si>
    <r>
      <t>Strongyloides stercoralis</t>
    </r>
    <r>
      <rPr>
        <sz val="13"/>
        <rFont val="Times New Roman"/>
        <family val="1"/>
      </rPr>
      <t>(Giun lươn) ấu trùng soi tươi</t>
    </r>
  </si>
  <si>
    <r>
      <t xml:space="preserve">Cryptosporidium </t>
    </r>
    <r>
      <rPr>
        <sz val="13"/>
        <rFont val="Times New Roman"/>
        <family val="1"/>
      </rPr>
      <t>test nhanh</t>
    </r>
  </si>
  <si>
    <t>2. Ký sinh trùng trong máu</t>
  </si>
  <si>
    <t>Định lượng  CRP hs (C-Reactive Protein high sesitivity)</t>
  </si>
  <si>
    <t>Định lượng Creatinin</t>
  </si>
  <si>
    <t>Điện giải đồ (Na, K, Cl)</t>
  </si>
  <si>
    <t>Định lượng Glucose</t>
  </si>
  <si>
    <t xml:space="preserve">Đo hoạt độ GGT (Gama Glutamyl Transferase) </t>
  </si>
  <si>
    <t>Định lượng HbA1c</t>
  </si>
  <si>
    <t>Định lượng HDL-C (High density lipoprotein Cholesterol)</t>
  </si>
  <si>
    <t>112. </t>
  </si>
  <si>
    <t>Định lượng LDL - C (Low density lipoprotein Cholesterol)</t>
  </si>
  <si>
    <t>133. </t>
  </si>
  <si>
    <t>Định lượng Protein toàn phần</t>
  </si>
  <si>
    <t>158. </t>
  </si>
  <si>
    <t>Định lượng Triglycerid</t>
  </si>
  <si>
    <t>XX. NỘI SOI CHẨN ĐOÁN, CAN THIỆP</t>
  </si>
  <si>
    <t xml:space="preserve">B. TAI - MŨI - HỌNG </t>
  </si>
  <si>
    <t xml:space="preserve">Nội soi cầm máu mũi </t>
  </si>
  <si>
    <t xml:space="preserve">Nội soi thanh quản ống mềm chẩn đoán </t>
  </si>
  <si>
    <t>Nội soi tai mũi họng</t>
  </si>
  <si>
    <t xml:space="preserve">E. MẮT </t>
  </si>
  <si>
    <t>Nghiệm pháp phát hiện glocom</t>
  </si>
  <si>
    <t>Đo nhãn áp (Maclakov, Goldmann, Schiotz…)</t>
  </si>
  <si>
    <t xml:space="preserve">G. CƠ XƯƠNG KHỚP </t>
  </si>
  <si>
    <t>Nghiệm pháp Atropin</t>
  </si>
  <si>
    <t xml:space="preserve">H. NỘI TIẾT </t>
  </si>
  <si>
    <t>Nghiệm pháp dung nạp glucose đường uống 2 mẫu không định lượng Insulin</t>
  </si>
  <si>
    <t>XXIII. HÓA SINH</t>
  </si>
  <si>
    <t xml:space="preserve">A. MÁU </t>
  </si>
  <si>
    <r>
      <t>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</si>
  <si>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Định lượng Acid Uric</t>
  </si>
  <si>
    <r>
      <t>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</si>
  <si>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</si>
  <si>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Đo hoạt độ ALP (Alkalin Phosphatase)</t>
  </si>
  <si>
    <t>Đo hoạt độ Amylase</t>
  </si>
  <si>
    <t xml:space="preserve">Đo hoạt độ ALT (GPT) </t>
  </si>
  <si>
    <t xml:space="preserve">Đo hoạt độ AST (GOT) </t>
  </si>
  <si>
    <t>Định lượng Bilirubin trực tiếp</t>
  </si>
  <si>
    <t>Định lượng Bilirubin gián tiếp</t>
  </si>
  <si>
    <t xml:space="preserve">Định lượng Bilirubin toàn phần </t>
  </si>
  <si>
    <t xml:space="preserve">Định lượng Calci ion hoá </t>
  </si>
  <si>
    <t>Định lượng Cholesterol toàn phần</t>
  </si>
  <si>
    <t>1. Chụp Xquang chẩn đoán thường quy</t>
  </si>
  <si>
    <t>Chụp Xquang sọ thẳng nghiêng</t>
  </si>
  <si>
    <t>Chụp Xquang mặt thẳng nghiêng</t>
  </si>
  <si>
    <t>Chụp Xquang mặt thấp hoặc mặt cao</t>
  </si>
  <si>
    <t>Chụp Xquang sọ tiếp tuyến</t>
  </si>
  <si>
    <t>XIII. PHỤ SẢN</t>
  </si>
  <si>
    <r>
      <t>13.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</si>
  <si>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</si>
  <si>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</si>
  <si>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</si>
  <si>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</si>
  <si>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 xml:space="preserve">Filaria </t>
    </r>
    <r>
      <rPr>
        <sz val="13"/>
        <rFont val="Times New Roman"/>
        <family val="1"/>
      </rPr>
      <t>(Giun chỉ) ấu trùng trong máu nhuộm soi</t>
    </r>
  </si>
  <si>
    <r>
      <t>Plasmodium</t>
    </r>
    <r>
      <rPr>
        <sz val="13"/>
        <rFont val="Times New Roman"/>
        <family val="1"/>
      </rPr>
      <t xml:space="preserve"> (Ký sinh trùng sốt rét) nhuộm soi định tính</t>
    </r>
  </si>
  <si>
    <r>
      <t xml:space="preserve">Plasmodium </t>
    </r>
    <r>
      <rPr>
        <sz val="13"/>
        <rFont val="Times New Roman"/>
        <family val="1"/>
      </rPr>
      <t>(Ký sinh trùng sốt rét) Ag test nhanh</t>
    </r>
  </si>
  <si>
    <t>3. Ký sinh trùng ngoài da</t>
  </si>
  <si>
    <r>
      <t>Demodex</t>
    </r>
    <r>
      <rPr>
        <sz val="13"/>
        <rFont val="Times New Roman"/>
        <family val="1"/>
      </rPr>
      <t xml:space="preserve"> soi tươi</t>
    </r>
  </si>
  <si>
    <r>
      <t>Demodex</t>
    </r>
    <r>
      <rPr>
        <sz val="13"/>
        <rFont val="Times New Roman"/>
        <family val="1"/>
      </rPr>
      <t xml:space="preserve"> nhuộm soi </t>
    </r>
  </si>
  <si>
    <r>
      <t>Phthirus pubis</t>
    </r>
    <r>
      <rPr>
        <sz val="13"/>
        <rFont val="Times New Roman"/>
        <family val="1"/>
      </rPr>
      <t xml:space="preserve"> (Rận mu) soi tươi</t>
    </r>
  </si>
  <si>
    <r>
      <t>Phthirus pubis</t>
    </r>
    <r>
      <rPr>
        <sz val="13"/>
        <rFont val="Times New Roman"/>
        <family val="1"/>
      </rPr>
      <t xml:space="preserve"> (Rận mu) nhuộm soi </t>
    </r>
  </si>
  <si>
    <r>
      <t xml:space="preserve">Sarcoptes scabies hominis </t>
    </r>
    <r>
      <rPr>
        <sz val="13"/>
        <rFont val="Times New Roman"/>
        <family val="1"/>
      </rPr>
      <t xml:space="preserve">(Ghẻ) soi tươi </t>
    </r>
  </si>
  <si>
    <r>
      <t xml:space="preserve">Sarcoptes scabies hominis </t>
    </r>
    <r>
      <rPr>
        <sz val="13"/>
        <rFont val="Times New Roman"/>
        <family val="1"/>
      </rPr>
      <t xml:space="preserve">(Ghẻ) nhuộm soi </t>
    </r>
  </si>
  <si>
    <t>4. Ký sinh trùng trong các bệnh phẩm khác</t>
  </si>
  <si>
    <r>
      <t xml:space="preserve">Taenia </t>
    </r>
    <r>
      <rPr>
        <sz val="13"/>
        <rFont val="Times New Roman"/>
        <family val="1"/>
      </rPr>
      <t>(Sán dây) soi tươi định danh</t>
    </r>
  </si>
  <si>
    <r>
      <t xml:space="preserve">Trichomonas vaginalis </t>
    </r>
    <r>
      <rPr>
        <sz val="13"/>
        <rFont val="Times New Roman"/>
        <family val="1"/>
      </rPr>
      <t>soi tươi</t>
    </r>
  </si>
  <si>
    <r>
      <t xml:space="preserve">Trichomonas vaginalis </t>
    </r>
    <r>
      <rPr>
        <sz val="13"/>
        <rFont val="Times New Roman"/>
        <family val="1"/>
      </rPr>
      <t xml:space="preserve">nhuộm soi </t>
    </r>
  </si>
  <si>
    <t>D. VI NẤM</t>
  </si>
  <si>
    <t>Vi nấm soi tươi</t>
  </si>
  <si>
    <t>Vi nấm test nhanh</t>
  </si>
  <si>
    <t>Vi nấm nhuộm soi</t>
  </si>
  <si>
    <t>Xét nghiệm đường máu mao mạch tại giường (một lần)</t>
  </si>
  <si>
    <t xml:space="preserve">XVIII. ĐIỆN QUANG </t>
  </si>
  <si>
    <t>A. SIÊU ÂM CHẨN ĐOÁN</t>
  </si>
  <si>
    <t>1. Siêu âm đầu, cổ</t>
  </si>
  <si>
    <t>Siêu âm tuyến giáp</t>
  </si>
  <si>
    <t>Siêu âm các tuyến nước bọt</t>
  </si>
  <si>
    <t>3. Siêu âm ổ bụng</t>
  </si>
  <si>
    <t>Siêu âm ổ bung (gan mật, tụy, lách, thận, bàng quang)</t>
  </si>
  <si>
    <t>Siêu âm hệ tiết niệu (thận, tuyến thượng thận, bàng quang, tiền liệt tuyến)</t>
  </si>
  <si>
    <t>Siêu âm tử cung phần phụ</t>
  </si>
  <si>
    <t>Siêu âm ống tiêu hóa (dạ dày, ruột non, đại tràng)</t>
  </si>
  <si>
    <t>Siêu âm thai (thai, nhau thai, nước ối)</t>
  </si>
  <si>
    <t>4. Siêu âm sản phụ khoa</t>
  </si>
  <si>
    <t>Siêu âm tử cung buồng trứng qua đường bụng</t>
  </si>
  <si>
    <t>Siêu âm tử cung buồng trứng qua đường âm đạo</t>
  </si>
  <si>
    <t>Siêu âm thai nhi trong 3 tháng đầu</t>
  </si>
  <si>
    <t>Siêu âm thai nhi trong 3 tháng giữa</t>
  </si>
  <si>
    <t>Siêu âm thai nhi trong 3 tháng cuối</t>
  </si>
  <si>
    <r>
      <t>Mycobacterium tuberculosis</t>
    </r>
    <r>
      <rPr>
        <sz val="13"/>
        <rFont val="Times New Roman"/>
        <family val="1"/>
      </rPr>
      <t xml:space="preserve"> Mantoux</t>
    </r>
  </si>
  <si>
    <r>
      <t>Mycobacterium tuberculosis</t>
    </r>
    <r>
      <rPr>
        <sz val="13"/>
        <rFont val="Times New Roman"/>
        <family val="1"/>
      </rPr>
      <t xml:space="preserve"> định danh và kháng RMP Xpert</t>
    </r>
  </si>
  <si>
    <r>
      <t>Mycobacterium leprae</t>
    </r>
    <r>
      <rPr>
        <sz val="13"/>
        <rFont val="Times New Roman"/>
        <family val="1"/>
      </rPr>
      <t xml:space="preserve"> nhuộm soi</t>
    </r>
  </si>
  <si>
    <r>
      <t>Vibrio cholerae</t>
    </r>
    <r>
      <rPr>
        <sz val="13"/>
        <rFont val="Times New Roman"/>
        <family val="1"/>
      </rPr>
      <t xml:space="preserve"> soi tươi</t>
    </r>
  </si>
  <si>
    <r>
      <t>Vibrio cholerae</t>
    </r>
    <r>
      <rPr>
        <sz val="13"/>
        <rFont val="Times New Roman"/>
        <family val="1"/>
      </rPr>
      <t xml:space="preserve"> nhuộm soi</t>
    </r>
  </si>
  <si>
    <t xml:space="preserve">4. Neisseria gonorrhoeae </t>
  </si>
  <si>
    <r>
      <t xml:space="preserve">Neisseria gonorrhoeae </t>
    </r>
    <r>
      <rPr>
        <sz val="13"/>
        <rFont val="Times New Roman"/>
        <family val="1"/>
      </rPr>
      <t>nhuộm soi</t>
    </r>
  </si>
  <si>
    <t>5. Neisseria meningitidis</t>
  </si>
  <si>
    <r>
      <t>Neisseria meningitidis</t>
    </r>
    <r>
      <rPr>
        <sz val="13"/>
        <rFont val="Times New Roman"/>
        <family val="1"/>
      </rPr>
      <t xml:space="preserve"> nhuộm soi</t>
    </r>
  </si>
  <si>
    <t>6. Các vi khuẩn khác</t>
  </si>
  <si>
    <r>
      <t>Chlamydia</t>
    </r>
    <r>
      <rPr>
        <sz val="13"/>
        <rFont val="Times New Roman"/>
        <family val="1"/>
      </rPr>
      <t xml:space="preserve"> test nhanh</t>
    </r>
  </si>
  <si>
    <r>
      <t>Helicobacter pylori</t>
    </r>
    <r>
      <rPr>
        <sz val="13"/>
        <rFont val="Times New Roman"/>
        <family val="1"/>
      </rPr>
      <t xml:space="preserve"> Ag test nhanh</t>
    </r>
  </si>
  <si>
    <r>
      <t>Helicobacter pylori</t>
    </r>
    <r>
      <rPr>
        <sz val="13"/>
        <rFont val="Times New Roman"/>
        <family val="1"/>
      </rPr>
      <t xml:space="preserve"> Ab test nhanh</t>
    </r>
  </si>
  <si>
    <r>
      <t>Leptospira</t>
    </r>
    <r>
      <rPr>
        <sz val="13"/>
        <rFont val="Times New Roman"/>
        <family val="1"/>
      </rPr>
      <t xml:space="preserve"> test nhanh</t>
    </r>
  </si>
  <si>
    <r>
      <t>Mycoplasma hominis</t>
    </r>
    <r>
      <rPr>
        <sz val="13"/>
        <rFont val="Times New Roman"/>
        <family val="1"/>
      </rPr>
      <t xml:space="preserve"> test nhanh</t>
    </r>
  </si>
  <si>
    <r>
      <t>Streptococcus pyogenes</t>
    </r>
    <r>
      <rPr>
        <sz val="13"/>
        <rFont val="Times New Roman"/>
        <family val="1"/>
      </rPr>
      <t xml:space="preserve"> ASO </t>
    </r>
  </si>
  <si>
    <r>
      <t>Treponema pallidum</t>
    </r>
    <r>
      <rPr>
        <sz val="13"/>
        <rFont val="Times New Roman"/>
        <family val="1"/>
      </rPr>
      <t xml:space="preserve"> soi tươi</t>
    </r>
  </si>
  <si>
    <r>
      <t>Treponema pallidum</t>
    </r>
    <r>
      <rPr>
        <sz val="13"/>
        <rFont val="Times New Roman"/>
        <family val="1"/>
      </rPr>
      <t xml:space="preserve"> nhuộm soi</t>
    </r>
  </si>
  <si>
    <r>
      <t>Treponema pallidum</t>
    </r>
    <r>
      <rPr>
        <sz val="13"/>
        <rFont val="Times New Roman"/>
        <family val="1"/>
      </rPr>
      <t xml:space="preserve"> test nhanh</t>
    </r>
  </si>
  <si>
    <r>
      <t>Ureaplasma urealyticum</t>
    </r>
    <r>
      <rPr>
        <sz val="13"/>
        <rFont val="Times New Roman"/>
        <family val="1"/>
      </rPr>
      <t xml:space="preserve"> test nhanh</t>
    </r>
  </si>
  <si>
    <t>B. VIRUS</t>
  </si>
  <si>
    <t>1. Virus chung</t>
  </si>
  <si>
    <t>Virus test nhanh</t>
  </si>
  <si>
    <t>Virus Xpert</t>
  </si>
  <si>
    <t xml:space="preserve">2. Hepatitis virus </t>
  </si>
  <si>
    <t>HBsAg test nhanh</t>
  </si>
  <si>
    <t>HBsAb test nhanh</t>
  </si>
  <si>
    <t>HBcAb test nhanh</t>
  </si>
  <si>
    <t>HBeAg test nhanh</t>
  </si>
  <si>
    <t>HBeAb test nhanh</t>
  </si>
  <si>
    <t>C. TẾ BÀO HỌC</t>
  </si>
  <si>
    <r>
      <t>118.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</si>
  <si>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Dàn tiêu bản máu ngoại vi (Phết máu ngoại vi)</t>
  </si>
  <si>
    <r>
      <t>119.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</si>
  <si>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Phân tích tế bào máu ngoại vi (bằng phương pháp thủ công)</t>
  </si>
  <si>
    <r>
      <t>120.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</si>
  <si>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Tổng phân tích tế bào máu ngoại vi (bằng máy đếm tổng trở)</t>
  </si>
  <si>
    <r>
      <t>138.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</si>
  <si>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Tìm ký sinh trùng sốt rét trong máu (bằng phương pháp thủ công)</t>
  </si>
  <si>
    <r>
      <t>139.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</si>
  <si>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Tìm ký sinh trùng sốt rét trong máu (bằng phương pháp tập trung hồng cầu nhiễm)</t>
  </si>
  <si>
    <r>
      <t>140.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</si>
  <si>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Tìm giun chỉ trong máu</t>
  </si>
  <si>
    <r>
      <t>142.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</si>
  <si>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Máu lắng (bằng phương pháp thủ công)</t>
  </si>
  <si>
    <r>
      <t>149.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</si>
  <si>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Xét nghiệm tế bào cặn nước tiểu (bằng phương pháp thủ công)</t>
  </si>
  <si>
    <r>
      <t>151.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</si>
  <si>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Cặn Addis</t>
  </si>
  <si>
    <r>
      <t>160.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</si>
  <si>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 xml:space="preserve">Thể tích khối hồng cầu (hematocrit) bằng máy ly tâm </t>
  </si>
  <si>
    <r>
      <t>164.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</si>
  <si>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Xét nghiệm số lượng và độ tập trung tiểu cầu (bằng máy đếm laser)</t>
  </si>
  <si>
    <t>D. HUYẾT THANH HỌC NHÓM MÁU</t>
  </si>
  <si>
    <r>
      <t>279.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</si>
  <si>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Định nhóm máu hệ ABO (Kỹ thuật ống nghiệm)</t>
  </si>
  <si>
    <r>
      <t>280.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</si>
  <si>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Định nhóm máu hệ ABO (Kỹ thuật phiến đá)</t>
  </si>
  <si>
    <r>
      <t>283.</t>
    </r>
    <r>
      <rPr>
        <sz val="7"/>
        <rFont val="Times New Roman"/>
        <family val="1"/>
      </rPr>
      <t xml:space="preserve">    </t>
    </r>
    <r>
      <rPr>
        <sz val="13"/>
        <rFont val="Times New Roman"/>
        <family val="1"/>
      </rPr>
      <t> </t>
    </r>
  </si>
  <si>
    <t>Định nhóm máu hệ ABO (Kỹ thuật trên giấy)</t>
  </si>
  <si>
    <t>166. </t>
  </si>
  <si>
    <t>Định lượng Urê</t>
  </si>
  <si>
    <t>B. NƯỚC TIỂU</t>
  </si>
  <si>
    <t>179. </t>
  </si>
  <si>
    <t>Định tính beta hCG (test nhanh)</t>
  </si>
  <si>
    <t>193. </t>
  </si>
  <si>
    <t>Định tính Opiate (test nhanh)</t>
  </si>
  <si>
    <t>194. </t>
  </si>
  <si>
    <t>Định tính Morphin (test nhanh)</t>
  </si>
  <si>
    <t>195. </t>
  </si>
  <si>
    <t>Định tính Codein (test nhanh)</t>
  </si>
  <si>
    <t>196. </t>
  </si>
  <si>
    <t>Định tính Heroin (test nhanh)</t>
  </si>
  <si>
    <t>201. </t>
  </si>
  <si>
    <t>202. </t>
  </si>
  <si>
    <t>Định tính Protein Bence -jones</t>
  </si>
  <si>
    <t>206. </t>
  </si>
  <si>
    <t>Định lượng Protein</t>
  </si>
  <si>
    <t>XXIV. VI SINH</t>
  </si>
  <si>
    <t>A. VI KHUẨN</t>
  </si>
  <si>
    <t>1. Vi khuẩn chung</t>
  </si>
  <si>
    <t>Vi khuẩn nhuộm soi</t>
  </si>
  <si>
    <t>Vi khuẩn test nhanh</t>
  </si>
  <si>
    <t>Vi hệ đường ruột</t>
  </si>
  <si>
    <t>2. Mycobacteria</t>
  </si>
  <si>
    <t>AFB trực tiếp nhuộm Ziehl-Neelsen</t>
  </si>
  <si>
    <t>AFB trực tiếp nhuộm  huỳnh quang</t>
  </si>
  <si>
    <t>XXI. THĂM DÒ CHỨC NĂNG</t>
  </si>
  <si>
    <t xml:space="preserve">A. TIM, MẠCH </t>
  </si>
  <si>
    <t xml:space="preserve">B. HÔ HẤP </t>
  </si>
  <si>
    <t>Test dung tích sống gắng sức (FVC)</t>
  </si>
  <si>
    <t>Test dung tích sống thở chậm (SVC)</t>
  </si>
  <si>
    <t xml:space="preserve">Thông khí tự ý tối đa (MVV) </t>
  </si>
  <si>
    <t>C. THẦN KINH, TÂM THẦN</t>
  </si>
  <si>
    <t>Ghi điện não đồ thông thường</t>
  </si>
  <si>
    <t>K. VÚ - PHỤ KHOA</t>
  </si>
  <si>
    <r>
      <t>279.</t>
    </r>
    <r>
      <rPr>
        <sz val="7"/>
        <color indexed="8"/>
        <rFont val="Times New Roman"/>
        <family val="1"/>
      </rPr>
      <t xml:space="preserve">         </t>
    </r>
    <r>
      <rPr>
        <sz val="13"/>
        <color indexed="8"/>
        <rFont val="Times New Roman"/>
        <family val="1"/>
      </rPr>
      <t> </t>
    </r>
  </si>
  <si>
    <t>Thủ thuật xoắn polip cổ tử cung, âm đạo</t>
  </si>
  <si>
    <r>
      <t>40.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</si>
  <si>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t>B. PHỤ KHOA</t>
  </si>
  <si>
    <r>
      <t>79.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</si>
  <si>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82.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</si>
  <si>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83.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</si>
  <si>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84.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</si>
  <si>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85.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</si>
  <si>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</si>
  <si>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</si>
  <si>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</si>
  <si>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93.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</si>
  <si>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105.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</si>
  <si>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Đ. KẾ HOẠCH HÓA GIA ĐÌNH</t>
  </si>
  <si>
    <t>Cấy - tháo thuốc tránh thai (loại nhiều nang)</t>
  </si>
  <si>
    <t>Cấy - tháo thuốc tránh thai (loại một nang)</t>
  </si>
  <si>
    <t>Đặt và tháo dụng cụ tử cung</t>
  </si>
  <si>
    <t>E. PHÁ THAI</t>
  </si>
  <si>
    <t>XI. BỎNG</t>
  </si>
  <si>
    <t>C. HÀM - MẶT</t>
  </si>
  <si>
    <r>
      <t>68.</t>
    </r>
    <r>
      <rPr>
        <sz val="7"/>
        <color indexed="8"/>
        <rFont val="Times New Roman"/>
        <family val="1"/>
      </rPr>
      <t xml:space="preserve">  </t>
    </r>
    <r>
      <rPr>
        <sz val="13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</si>
  <si>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 </t>
    </r>
    <r>
      <rPr>
        <sz val="13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</si>
  <si>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 </t>
    </r>
    <r>
      <rPr>
        <sz val="13"/>
        <color indexed="8"/>
        <rFont val="Times New Roman"/>
        <family val="1"/>
      </rPr>
      <t> </t>
    </r>
  </si>
  <si>
    <t>Cắt u mỡ, u bã đậu vùng hàm mặt đường kính dưới 5 cm</t>
  </si>
  <si>
    <t>Gây tê phẫu thuật cắt u da lành tính vùng da đầu dưới 2cm</t>
  </si>
  <si>
    <r>
      <t>122.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</si>
  <si>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Điều trị tổn thương cổ tử cung bằng đốt điện, đốt nhiệt, đốt laser, áp lạnh...</t>
  </si>
  <si>
    <t>Sinh thiết cổ tử cung, âm hộ, âm đạo</t>
  </si>
  <si>
    <t>Cắt, đốt sùi mào gà âm hộ; âm đạo; tầng sinh môn</t>
  </si>
  <si>
    <t>Nong buồng tử cung đặt dụng cụ chống dính</t>
  </si>
  <si>
    <t>Hút buồng tử cung do rong kinh, rong huyết</t>
  </si>
  <si>
    <t>Chích áp xe vú</t>
  </si>
  <si>
    <t>Khám phụ khoa</t>
  </si>
  <si>
    <t>Soi cổ tử cung</t>
  </si>
  <si>
    <t>Làm thuốc âm đạo</t>
  </si>
  <si>
    <t>C. SƠ SINH</t>
  </si>
  <si>
    <t>Khám sơ sinh</t>
  </si>
  <si>
    <t>Chăm sóc rốn sơ sinh</t>
  </si>
  <si>
    <t>Tắm sơ sinh</t>
  </si>
  <si>
    <t>Đặt sonde hậu môn sơ sinh</t>
  </si>
  <si>
    <t>Bóp bóng Ambu, thổi ngạt sơ sinh</t>
  </si>
  <si>
    <t>Hồi sức sơ sinh ngạt sau sinh</t>
  </si>
  <si>
    <t>Cố định tạm thời gãy xương sơ sinh</t>
  </si>
  <si>
    <t>Phá thai bằng thuốc cho tuổi thai đến hết 7 tuần</t>
  </si>
  <si>
    <t>Phá thai đến hết 7 tuần bằng phương pháp hút chân không</t>
  </si>
  <si>
    <t>XXII. HUYẾT HỌC - TRUYỀN MÁU</t>
  </si>
  <si>
    <t>A. XÉT NGHIỆM ĐÔNG MÁU</t>
  </si>
  <si>
    <r>
      <t>4.</t>
    </r>
    <r>
      <rPr>
        <sz val="7"/>
        <rFont val="Times New Roman"/>
        <family val="1"/>
      </rPr>
      <t xml:space="preserve">            </t>
    </r>
    <r>
      <rPr>
        <sz val="13"/>
        <rFont val="Times New Roman"/>
        <family val="1"/>
      </rPr>
      <t> </t>
    </r>
  </si>
  <si>
    <t>Xét nghiệm nhanh INR (Có thể kèm theo cả chỉ số PT%, PTs) bằng máy cầm tay</t>
  </si>
  <si>
    <r>
      <t>21.</t>
    </r>
    <r>
      <rPr>
        <sz val="7"/>
        <rFont val="Times New Roman"/>
        <family val="1"/>
      </rPr>
      <t xml:space="preserve">        </t>
    </r>
    <r>
      <rPr>
        <sz val="13"/>
        <rFont val="Times New Roman"/>
        <family val="1"/>
      </rPr>
      <t> </t>
    </r>
  </si>
  <si>
    <t>Co cục máu đông (Tên khác: Co cục máu)</t>
  </si>
  <si>
    <r>
      <t>22.</t>
    </r>
    <r>
      <rPr>
        <sz val="7"/>
        <rFont val="Times New Roman"/>
        <family val="1"/>
      </rPr>
      <t xml:space="preserve">        </t>
    </r>
    <r>
      <rPr>
        <sz val="13"/>
        <rFont val="Times New Roman"/>
        <family val="1"/>
      </rPr>
      <t> </t>
    </r>
  </si>
  <si>
    <t>Nghiệm pháp dây thắt</t>
  </si>
  <si>
    <t>A. ĐIỀU TRỊ BỎNG</t>
  </si>
  <si>
    <t>1. Thay băng bỏng</t>
  </si>
  <si>
    <t>Thay băng điều trị vết bỏng dưới 10% diện tích cơ thể ở người lớn</t>
  </si>
  <si>
    <t>Thay băng điều trị vết bỏng dưới 10% diện tích cơ thể ở trẻ em</t>
  </si>
  <si>
    <t>Thay băng sau phẫu thuật ghép da điều trị bỏng sâu</t>
  </si>
  <si>
    <t xml:space="preserve">Thay băng và chăm sóc vùng lấy da </t>
  </si>
  <si>
    <t>Khám bệnh nhân bỏng, chẩn đoán diện tích và độ sâu bỏng bằng lâm sàng</t>
  </si>
  <si>
    <t>Sơ cứu, cấp cứu tổn thương bỏng nhiệt</t>
  </si>
  <si>
    <t>Xử lí tại chỗ kì đầu tổn thương bỏng</t>
  </si>
  <si>
    <t>Sơ cấp cứu bỏng do vôi tôi nóng</t>
  </si>
  <si>
    <t>Sơ cấp cứu bỏng acid</t>
  </si>
  <si>
    <t>Sơ cấp cứu bỏng do dòng điện</t>
  </si>
  <si>
    <t>B. PHẪU THUẬT TẠO HÌNH, THẨM MỸ TRONG BỎNG VÀ SAU BỎNG</t>
  </si>
  <si>
    <t>Khám di chứng bỏng</t>
  </si>
  <si>
    <t>C. ĐIỀU TRỊ VẾT THƯƠNG MẠN TÍNH</t>
  </si>
  <si>
    <t>Thay băng điều trị vết thương mạn tính</t>
  </si>
  <si>
    <t>D. VẬT LÝ TRỊ LIỆU, PHỤC HỒI CHỨC NĂNG TRONG BỎNG</t>
  </si>
  <si>
    <t>Khám bệnh nhân phục hồi chức năng sau bỏng</t>
  </si>
  <si>
    <t>Tập vận động phục hồi chức năng sau bỏng</t>
  </si>
  <si>
    <t>Sử dụng gel silicol điều trị sẹo bỏng</t>
  </si>
  <si>
    <t>Tập vận động cho bệnh nhân đang điều trị bỏng để dự phòng cứng khớp và co kéo chi thể</t>
  </si>
  <si>
    <t>XII. UNG BƯỚU</t>
  </si>
  <si>
    <t>D. GÂY TÊ</t>
  </si>
  <si>
    <t xml:space="preserve">Gây tê các phẫu thuật áp xe vùng đầu mặt cổ </t>
  </si>
  <si>
    <t>Gây tê phẫu thuật cắt lọc đơn thuần vết thương bàn tay</t>
  </si>
  <si>
    <t>Gây tê phẫu thuật cắt lọc vết thương gãy xương hở, nắm chỉnh và cố định tạm thời</t>
  </si>
  <si>
    <t>IX. GÂY MÊ HỒI SỨC</t>
  </si>
  <si>
    <t>8. Các kỹ thuật trên người bệnh đái tháo đường</t>
  </si>
  <si>
    <r>
      <t>313.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</si>
  <si>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Điện châm điều trị đau do thoái hóa khớp</t>
  </si>
  <si>
    <r>
      <t>314.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</si>
  <si>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Điện châm điều trị ù tai</t>
  </si>
  <si>
    <r>
      <t>317.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</si>
  <si>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X</t>
  </si>
  <si>
    <t xml:space="preserve">Cầm máu mũi bằng Merocel </t>
  </si>
  <si>
    <t>Lấy dị vật mũi gây tê/gây mê</t>
  </si>
  <si>
    <t>Nội soi lấy dị vật mũi gây tê/gây mê</t>
  </si>
  <si>
    <t>Cầm máu điểm mạch mũi bằng hóa chất (Bạc Nitrat)</t>
  </si>
  <si>
    <t>Rút meche, rút merocel hốc mũi</t>
  </si>
  <si>
    <t>Hút rửa mũi, xoang sau mổ</t>
  </si>
  <si>
    <t>C. HỌNG-THANH QUẢN</t>
  </si>
  <si>
    <t>D. ĐẦU CỔ</t>
  </si>
  <si>
    <t>Khâu vết thương đơn giản vùng đầu, mặt, cổ</t>
  </si>
  <si>
    <t>Cắt chỉ sau phẫu thuật</t>
  </si>
  <si>
    <t>Thay băng vết mổ</t>
  </si>
  <si>
    <t>Chích áp xe nhỏ vùng đầu cổ</t>
  </si>
  <si>
    <t>Thay băng trên người bệnh đái tháo đường</t>
  </si>
  <si>
    <t xml:space="preserve">Các tiểu phẫu ở người bệnh ĐTĐ (kiểm soát đường huyết tốt) </t>
  </si>
  <si>
    <t xml:space="preserve">Hướng dẫn kỹ thuật tiêm Insulin </t>
  </si>
  <si>
    <t xml:space="preserve">Hướng dẫn tự chăm sóc bàn chân </t>
  </si>
  <si>
    <t xml:space="preserve">Tư vấn chế độ dinh dưỡng và tập luyện </t>
  </si>
  <si>
    <t>VIII. Y HỌC CỔ TRUYỀN</t>
  </si>
  <si>
    <t xml:space="preserve">A. KỸ THUẬT CHUNG </t>
  </si>
  <si>
    <r>
      <t>5.</t>
    </r>
    <r>
      <rPr>
        <sz val="7"/>
        <color indexed="8"/>
        <rFont val="Times New Roman"/>
        <family val="1"/>
      </rPr>
      <t xml:space="preserve">          </t>
    </r>
    <r>
      <rPr>
        <sz val="13"/>
        <color indexed="8"/>
        <rFont val="Times New Roman"/>
        <family val="1"/>
      </rPr>
      <t> </t>
    </r>
  </si>
  <si>
    <t xml:space="preserve">Điện châm </t>
  </si>
  <si>
    <r>
      <t>6.</t>
    </r>
    <r>
      <rPr>
        <sz val="7"/>
        <color indexed="8"/>
        <rFont val="Times New Roman"/>
        <family val="1"/>
      </rPr>
      <t xml:space="preserve">          </t>
    </r>
    <r>
      <rPr>
        <sz val="13"/>
        <color indexed="8"/>
        <rFont val="Times New Roman"/>
        <family val="1"/>
      </rPr>
      <t> </t>
    </r>
  </si>
  <si>
    <t xml:space="preserve">Thủy châm </t>
  </si>
  <si>
    <r>
      <t>7.</t>
    </r>
    <r>
      <rPr>
        <sz val="7"/>
        <color indexed="8"/>
        <rFont val="Times New Roman"/>
        <family val="1"/>
      </rPr>
      <t xml:space="preserve">          </t>
    </r>
    <r>
      <rPr>
        <sz val="13"/>
        <color indexed="8"/>
        <rFont val="Times New Roman"/>
        <family val="1"/>
      </rPr>
      <t> </t>
    </r>
  </si>
  <si>
    <t xml:space="preserve">Cấy chỉ </t>
  </si>
  <si>
    <r>
      <t>9.</t>
    </r>
    <r>
      <rPr>
        <sz val="7"/>
        <color indexed="8"/>
        <rFont val="Times New Roman"/>
        <family val="1"/>
      </rPr>
      <t xml:space="preserve">          </t>
    </r>
    <r>
      <rPr>
        <sz val="13"/>
        <color indexed="8"/>
        <rFont val="Times New Roman"/>
        <family val="1"/>
      </rPr>
      <t> </t>
    </r>
  </si>
  <si>
    <t xml:space="preserve">Cứu </t>
  </si>
  <si>
    <r>
      <t>19.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</si>
  <si>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</si>
  <si>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</si>
  <si>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</si>
  <si>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 </t>
    </r>
    <r>
      <rPr>
        <sz val="13"/>
        <color indexed="8"/>
        <rFont val="Times New Roman"/>
        <family val="1"/>
      </rPr>
      <t> </t>
    </r>
  </si>
  <si>
    <t xml:space="preserve">Đ. CẤY CHỈ </t>
  </si>
  <si>
    <r>
      <t>241.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</si>
  <si>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Cấy chỉ điều trị hội chứng thắt lưng- hông</t>
  </si>
  <si>
    <r>
      <t>242.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</si>
  <si>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243.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</si>
  <si>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244.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</si>
  <si>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Cấy chỉ điều trị nấc</t>
  </si>
  <si>
    <r>
      <t>245.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</si>
  <si>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Cấy chỉ điều trị hội chứng tiền đình</t>
  </si>
  <si>
    <r>
      <t>246.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</si>
  <si>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247.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</si>
  <si>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 xml:space="preserve">Cấy chỉ điều trị hen phế quản </t>
  </si>
  <si>
    <r>
      <t>248.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</si>
  <si>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249.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</si>
  <si>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250.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</si>
  <si>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Cấy chỉ điều trị thiểu năng tuần hoàn não mạn tính</t>
  </si>
  <si>
    <r>
      <t>251.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</si>
  <si>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265.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</si>
  <si>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Cấy chỉ hỗ trợ điều trị viêm khớp dạng thấp</t>
  </si>
  <si>
    <r>
      <t>266.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</si>
  <si>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267.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</si>
  <si>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 xml:space="preserve">Cấy chỉ điều trị đau do thoái hóa khớp </t>
  </si>
  <si>
    <r>
      <t>268.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</si>
  <si>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277.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</si>
  <si>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Cấy chỉ điều trị rối loạn tiểu tiện không tự chủ</t>
  </si>
  <si>
    <t xml:space="preserve">E. ĐIỆN CHÂM </t>
  </si>
  <si>
    <r>
      <t>278.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</si>
  <si>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279.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</si>
  <si>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Điện châm điều trị huyết áp thấp</t>
  </si>
  <si>
    <r>
      <t>280.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</si>
  <si>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Điện châm điều trị thiểu năng tuần hoàn não mạn tính</t>
  </si>
  <si>
    <r>
      <t>281.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</si>
  <si>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Điện châm điều trị  hội chứng stress</t>
  </si>
  <si>
    <r>
      <t>285.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</si>
  <si>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Điện châm điều trị phục hồi chức năng cho trẻ bại liệt</t>
  </si>
  <si>
    <r>
      <t>287.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</si>
  <si>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Điện châm điều trị liệt tay do tổn thương đám rối cánh tay ở trẻ em</t>
  </si>
  <si>
    <r>
      <t>300.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</si>
  <si>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301.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</si>
  <si>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>Dẫn lưu nước tiểu bàng quang</t>
  </si>
  <si>
    <t>XV. TAI - MŨI - HỌNG</t>
  </si>
  <si>
    <t>A. TAI - TAI THẦN KINH</t>
  </si>
  <si>
    <t>Khâu vết rách vành tai</t>
  </si>
  <si>
    <t>Lấy dị vật tai (gây mê/ gây tê)</t>
  </si>
  <si>
    <t>Chọc hút dịch vành tai</t>
  </si>
  <si>
    <t>Lấy nút biểu bì ống tai ngoài</t>
  </si>
  <si>
    <t>B. MŨI-XOANG</t>
  </si>
  <si>
    <t>Chích áp xe sàn miệng</t>
  </si>
  <si>
    <t>Chích áp xe thành sau họng gây tê/gây mê</t>
  </si>
  <si>
    <t>Nội soi hạ họng ống cứng chẩn đoán gây tê</t>
  </si>
  <si>
    <t>Nội soi hạ họng ống mềm chẩn đoán gây tê</t>
  </si>
  <si>
    <t>Nội soi hạ họng ống cứng lấy dị vật gây tê/gây mê</t>
  </si>
  <si>
    <t>Nội soi thanh quản ống cứng chẩn đoán gây tê</t>
  </si>
  <si>
    <t>Nội soi thanh quản ống mềm chẩn đoán gây tê</t>
  </si>
  <si>
    <t>Nội soi thanh quản ống cứng lấy dị vật gây tê/gây mê</t>
  </si>
  <si>
    <t>Nội soi thanh quản ống mềm lấy dị vật gây tê</t>
  </si>
  <si>
    <t>Sơ cứu bỏng đường hô hấp</t>
  </si>
  <si>
    <t>XVI. RĂNG - HÀM - MẶT</t>
  </si>
  <si>
    <r>
      <t>7.</t>
    </r>
    <r>
      <rPr>
        <sz val="7"/>
        <rFont val="Times New Roman"/>
        <family val="1"/>
      </rPr>
      <t xml:space="preserve">      </t>
    </r>
    <r>
      <rPr>
        <sz val="13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</si>
  <si>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</si>
  <si>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13.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</si>
  <si>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t xml:space="preserve">Lấy cao răng </t>
  </si>
  <si>
    <t xml:space="preserve">Chụp tuỷ bằng Hydroxit canxi </t>
  </si>
  <si>
    <t>Điều trị sâu ngà răng phục hồi bằng Composite</t>
  </si>
  <si>
    <t xml:space="preserve">Điều trị sâu ngà răng phục hồi bằng GlassIonomer Cement </t>
  </si>
  <si>
    <t xml:space="preserve">Phục hồi cổ răng bằng GlassIonomer Cement </t>
  </si>
  <si>
    <t>Trám bít hố rãnh với GlassIonomer Cement quang trùng hợp</t>
  </si>
  <si>
    <t xml:space="preserve">Trám bít hố rãnh bằng GlassIonomer Cement </t>
  </si>
  <si>
    <t xml:space="preserve">Hàn răng không sang chấn với GlassIonomer Cement </t>
  </si>
  <si>
    <t>Điều trị đóng cuống răng bằng Canxi Hydroxit</t>
  </si>
  <si>
    <t xml:space="preserve">Điều trị răng sữa sâu ngà phục hồi bằng GlassIonomer Cement  </t>
  </si>
  <si>
    <t>Điều trị viêm lợi trẻ em (do mảng bám)</t>
  </si>
  <si>
    <t>G. CHẨN ĐOÁN VÀ ĐIỀU TRỊ NGHIỆN MA TÚY</t>
  </si>
  <si>
    <t xml:space="preserve">Test nhanh phát hiện chất gây nghiện trong nước tiểu </t>
  </si>
  <si>
    <t xml:space="preserve">      </t>
  </si>
  <si>
    <t>VII. NỘI TIẾT</t>
  </si>
  <si>
    <t>Chụp kim loại</t>
  </si>
  <si>
    <t>Chụp hợp kim thường cẩn nhựa</t>
  </si>
  <si>
    <t xml:space="preserve">Chụp hợp kim thường cẩn sứ </t>
  </si>
  <si>
    <t xml:space="preserve">Chụp hợp kim Titanium cẩn sứ </t>
  </si>
  <si>
    <t>Chụp  kim loại quý cẩn sứ</t>
  </si>
  <si>
    <t>Cầu hợp kim thường</t>
  </si>
  <si>
    <t>Cầu kim loại cẩn nhựa</t>
  </si>
  <si>
    <t>Cầu  kim loại cẩn sứ</t>
  </si>
  <si>
    <t>Cầu  hợp kim Titanium cẩn sứ</t>
  </si>
  <si>
    <t>Cầu  kim loại quý cẩn sứ</t>
  </si>
  <si>
    <t>Veneer Composite gián tiếp</t>
  </si>
  <si>
    <t>Veneer sứ toàn phần</t>
  </si>
  <si>
    <t>Hàm giả tháo lắp bán phần nền nhựa thường</t>
  </si>
  <si>
    <t>Hàm giả tháo lắp toàn phần nền nhựa thường</t>
  </si>
  <si>
    <t>Hàm giả tháo lắp bán phần nền nhựa dẻo</t>
  </si>
  <si>
    <t>Hàm giả tháo lắp toàn phần nền nhựa dẻo</t>
  </si>
  <si>
    <t>Điều trị thói quen nghiến răng bằng máng</t>
  </si>
  <si>
    <t>Đệm hàm nhựa thường</t>
  </si>
  <si>
    <t xml:space="preserve">VI. TÂM THẦN </t>
  </si>
  <si>
    <t>Cố định gãy xương sườn bằng băng dính to bản</t>
  </si>
  <si>
    <t>Cố định lồng ngực do chấn thương gãy xương sườn</t>
  </si>
  <si>
    <t>Định nhóm máu tại giường</t>
  </si>
  <si>
    <t>XIV. MẮT</t>
  </si>
  <si>
    <t>Thăm dò chức năng và xét nghiệm</t>
  </si>
  <si>
    <t>Nghiệm pháp phát hiện glôcôm</t>
  </si>
  <si>
    <t>Đo sắc giác</t>
  </si>
  <si>
    <t>Đo khúc xạ khách quan (soi bóng đồng tử - Skiascope)</t>
  </si>
  <si>
    <t>Đo khúc xạ máy</t>
  </si>
  <si>
    <t>Đo khúc xạ giác mạc Javal</t>
  </si>
  <si>
    <t>Đo thị lực</t>
  </si>
  <si>
    <t>Thử kính</t>
  </si>
  <si>
    <t>Đo độ lác</t>
  </si>
  <si>
    <t>Đo thị giác 2 mắt</t>
  </si>
  <si>
    <t>Định lượng Globulin</t>
  </si>
  <si>
    <t>Định lượng Albumin</t>
  </si>
  <si>
    <t>X. NGOẠI KHOA</t>
  </si>
  <si>
    <t>B. TIM MẠCH - LỒNG NGỰC</t>
  </si>
  <si>
    <t>1. Cấp cứu chấn thương- vết thương ngực</t>
  </si>
  <si>
    <t>C. TIẾT NIỆU-SINH DỤC</t>
  </si>
  <si>
    <t>3. Bàng quang</t>
  </si>
  <si>
    <t>Dẫn lưu bàng quang đơn thuần</t>
  </si>
  <si>
    <t>5. Sinh dục</t>
  </si>
  <si>
    <t>Cắt hẹp bao quy đầu</t>
  </si>
  <si>
    <t>G. CHẤN THƯƠNG – CHỈNH HÌNH</t>
  </si>
  <si>
    <t>11. Tổn thương phần mềm</t>
  </si>
  <si>
    <t xml:space="preserve">Phẫu thuật thương tích phần mềm các cơ quan vận động </t>
  </si>
  <si>
    <t>12. Vùng cổ tay-bàn tay</t>
  </si>
  <si>
    <t>Thương tích bàn tay giản đơn</t>
  </si>
  <si>
    <t xml:space="preserve">16. Phẫu thuật chấn thương chỉnh hình khác  </t>
  </si>
  <si>
    <t>Phẫu thuật vết thương phần mềm đơn giản/rách da đầu</t>
  </si>
  <si>
    <t>Cắt chỉ sau phẫu thuật sụp mi</t>
  </si>
  <si>
    <t>Khâu da mi đơn giản</t>
  </si>
  <si>
    <t>Lấy calci kết mạc</t>
  </si>
  <si>
    <t>Cắt chỉ khâu da mi đơn giản</t>
  </si>
  <si>
    <t>Đốt lông xiêu, nhổ lông siêu</t>
  </si>
  <si>
    <t xml:space="preserve">Chích chắp, lẹo, nang lông mi; chích áp xe mi, kết mạc </t>
  </si>
  <si>
    <t>Thay băng vô khuẩn</t>
  </si>
  <si>
    <t>Tra thuốc nhỏ mắt</t>
  </si>
  <si>
    <t>Khám lâm sàng mắt</t>
  </si>
  <si>
    <t>Nắn sai khớp thái dương hàm đến muộn có gây tê</t>
  </si>
  <si>
    <t>Nắn sai khớp thái dương hàm</t>
  </si>
  <si>
    <t>Cố định tạm thời sơ cứu gãy xương hàm</t>
  </si>
  <si>
    <t>Gây tê vùng điều trị cơn đau thần kinh V ngoại biên</t>
  </si>
  <si>
    <t>Dẫn lưu máu tụ vùng miệng - hàm mặt</t>
  </si>
  <si>
    <t>Điều trị viêm lợi miệng loét hoại tử cấp</t>
  </si>
  <si>
    <t>Sơ cứu gãy xương vùng hàm mặt</t>
  </si>
  <si>
    <t>Sơ cứu vết thương phần mềm vùng hàm mặt</t>
  </si>
  <si>
    <t>Nhét bấc mũi sau</t>
  </si>
  <si>
    <t>Nhét bấc mũi trước</t>
  </si>
  <si>
    <t>Khâu phục hồi bờ mi</t>
  </si>
  <si>
    <t>Xử lý vết thương phần mềm, tổn thương nông vùng mắt</t>
  </si>
  <si>
    <t>Cắt chỉ khâu kết mạc</t>
  </si>
  <si>
    <t>Nặn tuyến bờ mi, đánh bờ mi</t>
  </si>
  <si>
    <t>Rửa cùng đồ</t>
  </si>
  <si>
    <t xml:space="preserve">Bóc giả mạc </t>
  </si>
  <si>
    <t xml:space="preserve">Rạch áp xe mi </t>
  </si>
  <si>
    <t>Soi đáy mắt trực tiếp</t>
  </si>
  <si>
    <t>Cấp cứu bỏng mắt ban đầu</t>
  </si>
  <si>
    <t xml:space="preserve">Lấy dị vật kết mạc </t>
  </si>
  <si>
    <t>A. RĂNG</t>
  </si>
  <si>
    <t>Cắt u xơ vùng hàm mặt đường kính dưới 3 cm</t>
  </si>
  <si>
    <t>Cắt nang răng đường kính dưới 2 cm</t>
  </si>
  <si>
    <t>Chích nhọt ống tai ngoài</t>
  </si>
  <si>
    <t>Làm thuốc tai</t>
  </si>
  <si>
    <t>Lấy dị vật hạ họng</t>
  </si>
  <si>
    <t>Chích áp xe quanh Amidan</t>
  </si>
  <si>
    <t>Lấy dị vật họng miệng</t>
  </si>
  <si>
    <t>Khí dung mũi họng</t>
  </si>
  <si>
    <t>Lấy dị vật âm đạo</t>
  </si>
  <si>
    <t>Khâu rách cùng đồ âm đạo</t>
  </si>
  <si>
    <t>Cắt lợi xơ cho răng mọc</t>
  </si>
  <si>
    <t>Cầu nhựa</t>
  </si>
  <si>
    <t>Hàm khung kim loại</t>
  </si>
  <si>
    <t>Chụp sứ toàn phần</t>
  </si>
  <si>
    <t>Cầu sứ toàn phần</t>
  </si>
  <si>
    <t>Chích áp xe lợi</t>
  </si>
  <si>
    <t>Sửa hàm giả gãy</t>
  </si>
  <si>
    <t>Thêm răng cho hàm giả tháo lắp</t>
  </si>
  <si>
    <t>Thêm móc cho hàm giả tháo lắp</t>
  </si>
  <si>
    <t>Điều trị nhạy cảm ngà bằng thuốc bôi (các loại)</t>
  </si>
  <si>
    <t>Điều trị sâu ngà răng phục hồi bằng Amalgam</t>
  </si>
  <si>
    <t>Chụp nhựa</t>
  </si>
  <si>
    <t>B. HÀM MẶT</t>
  </si>
  <si>
    <t>Điện châm điều trị hội chứng tiền đình</t>
  </si>
  <si>
    <t>Điện châm điều trị rối loạn cảm giác đầu chi</t>
  </si>
  <si>
    <t>Điện châm điều trị rối loạn thần kinh thực vật</t>
  </si>
  <si>
    <t>Trích rạch màng trinh do ứ máu kinh</t>
  </si>
  <si>
    <t>Chích áp xe tuyến Bartholin</t>
  </si>
  <si>
    <t xml:space="preserve">Tháo cầu răng giả </t>
  </si>
  <si>
    <t>Tháo chụp răng giả</t>
  </si>
  <si>
    <t>Nhổ răng vĩnh viễn lung lay</t>
  </si>
  <si>
    <t>Nhổ chân răng vĩnh viễn</t>
  </si>
  <si>
    <t>Nhổ răng thừa</t>
  </si>
  <si>
    <t>Nhổ răng vĩnh viễn</t>
  </si>
  <si>
    <t>Cắt lợi trùm răng khôn hàm dưới</t>
  </si>
  <si>
    <t>Tẩy trắng răng tủy sống bằng máng thuốc</t>
  </si>
  <si>
    <t>Điều trị nhạy cảm ngà bằng máng với thuốc chống ê buốt</t>
  </si>
  <si>
    <t>Điều trị viêm quanh thân răng cấp</t>
  </si>
  <si>
    <t>Điều trị viêm quanh răng</t>
  </si>
  <si>
    <t>Phục hồi cổ răng bằng Composite</t>
  </si>
  <si>
    <t>Phục hồi thân răng có sử dụng pin ngà</t>
  </si>
  <si>
    <t>Trám bít hố rãnh với Composite hoá trùng hợp</t>
  </si>
  <si>
    <t>Trám bít hố rãnh với Composite quang trùng hợp</t>
  </si>
  <si>
    <t>Phòng ngừa sâu răng với thuốc bôi bề mặt</t>
  </si>
  <si>
    <t>Điều trị răng sữa viêm tuỷ có hồi phục</t>
  </si>
  <si>
    <t>Lấy tuỷ buồng răng sữa</t>
  </si>
  <si>
    <t xml:space="preserve">Điều trị tuỷ răng sữa </t>
  </si>
  <si>
    <t>Điều trị đóng cuống răng bằng MTA</t>
  </si>
  <si>
    <t>Dự phòng sâu răng bằng máng có Gel Fluor</t>
  </si>
  <si>
    <t>Phục hồi thân răng sữa bằng chụp thép làm sẵn</t>
  </si>
  <si>
    <t>Trám bít hố rãnh bằng nhựa Sealant</t>
  </si>
  <si>
    <t>Điều trị răng sữa sâu ngà phục hồi bằng Amalgam</t>
  </si>
  <si>
    <t xml:space="preserve">Nhổ răng sữa </t>
  </si>
  <si>
    <t>Nhổ chân răng sữa</t>
  </si>
  <si>
    <t>Chích Apxe lợi trẻ em</t>
  </si>
  <si>
    <t>Cấy chỉ điều trị đau đầu, đau nửa đầu</t>
  </si>
  <si>
    <t>Cấy chỉ điều trị mất ngủ</t>
  </si>
  <si>
    <t>Cấy chỉ điều trị liệt dây thần kinh VII ngoại biên</t>
  </si>
  <si>
    <t>Cấy chỉ điều trị huyết áp thấp</t>
  </si>
  <si>
    <t>Cấy chỉ điều trị đau thần kinh liên sườn</t>
  </si>
  <si>
    <t>Cấy chỉ điều trị đau lưng</t>
  </si>
  <si>
    <t>Cấy chỉ điều trị viêm quanh khớp vai</t>
  </si>
  <si>
    <t>Cấy chỉ điều trị hội chứng vai gáy</t>
  </si>
  <si>
    <t>Điện châm điều trị liệt chi trên</t>
  </si>
  <si>
    <t xml:space="preserve">E. TOÀN THÂN </t>
  </si>
  <si>
    <t>Cân người bệnh tại giường bằng cân treo hay cân điện tử</t>
  </si>
  <si>
    <t>Đo lượng nước tiểu 24 giờ</t>
  </si>
  <si>
    <t>Hạ thân nhiệt chỉ huy</t>
  </si>
  <si>
    <t>Nâng thân nhiệt chỉ huy</t>
  </si>
  <si>
    <t>Kiểm soát đau trong cấp cứu</t>
  </si>
  <si>
    <t>Lấy máu tĩnh mạch, tiêm thuốc tĩnh mạch (một lần chọc kim qua da)</t>
  </si>
  <si>
    <t>Truyền thuốc, dịch tĩnh mạch ≤ 8 giờ</t>
  </si>
  <si>
    <t>Lấy máu tĩnh mạch bẹn</t>
  </si>
  <si>
    <t>Rửa mắt tẩy độc</t>
  </si>
  <si>
    <t>Băng ép bất động sơ cứu rắn cắn</t>
  </si>
  <si>
    <t>Ga rô hoặc băng ép cầm máu</t>
  </si>
  <si>
    <t>Cố định tạm thời người bệnh gãy xương</t>
  </si>
  <si>
    <t>Cố định cột sống cổ bằng nẹp cứng</t>
  </si>
  <si>
    <t>Vận chuyển người bệnh cấp cứu</t>
  </si>
  <si>
    <t>Vận chuyển người bệnh chấn thương cột sống thắt lưng</t>
  </si>
  <si>
    <t xml:space="preserve">G. XÉT NGHIỆM </t>
  </si>
  <si>
    <t>Xét nghiệm đông máu nhanh tại giường</t>
  </si>
  <si>
    <t>Phát hiện opiat bằng naloxone</t>
  </si>
  <si>
    <t>H. THĂM DÒ KHÁC</t>
  </si>
  <si>
    <t>Siêu âm cấp cứu tại giường bệnh</t>
  </si>
  <si>
    <t>Nuôi dưỡng người bệnh qua ống thông dạ dày bằng bơm tay (một lần)</t>
  </si>
  <si>
    <t>Kiểm soát tăng đường huyết chỉ huy ≤ 8 giờ</t>
  </si>
  <si>
    <t>Thay băng cho các vết thương hoại tử rộng (một lần)</t>
  </si>
  <si>
    <t>Băng bó vết thương</t>
  </si>
  <si>
    <t>Ghi điện tim cấp cứu tại giường</t>
  </si>
  <si>
    <t>A. HÔ HẤP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</si>
  <si>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3"/>
        <rFont val="Times New Roman"/>
        <family val="1"/>
      </rPr>
      <t> 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</si>
  <si>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3"/>
        <rFont val="Times New Roman"/>
        <family val="1"/>
      </rPr>
      <t> </t>
    </r>
  </si>
  <si>
    <t>Dùng thuốc chống đông</t>
  </si>
  <si>
    <r>
      <t>50.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</si>
  <si>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r>
      <t>51.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</si>
  <si>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t>Hồi sức chống sốc ≤ 8 giờ</t>
  </si>
  <si>
    <t>B. HÔ HẤP</t>
  </si>
  <si>
    <r>
      <t>58.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</si>
  <si>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t>Thủ thuật Heimlich (lấy dị vật đường thở) cho người lớn và trẻ em</t>
  </si>
  <si>
    <t>Bóp bóng Ambu qua mặt nạ</t>
  </si>
  <si>
    <t>Mở khí quản qua da một thì cấp cứu ngạt thở</t>
  </si>
  <si>
    <r>
      <t>75.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</si>
  <si>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r>
      <t>76.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</si>
  <si>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t>Chăm sóc lỗ mở khí quản (một lần)</t>
  </si>
  <si>
    <r>
      <t>77.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</si>
  <si>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t>Đánh giá mức độ nặng của COPD bằng FEV1 (một lần)</t>
  </si>
  <si>
    <r>
      <t>83.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</si>
  <si>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r>
      <t>84.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</si>
  <si>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t>Vận động trị liệu hô hấp</t>
  </si>
  <si>
    <t>Khí dung thuốc cấp cứu (một lần)</t>
  </si>
  <si>
    <t>Siêu âm màng phổi cấp cứu</t>
  </si>
  <si>
    <t>E. CƠ XƯƠNG KHỚP</t>
  </si>
  <si>
    <t>Hút dịch khớp gối</t>
  </si>
  <si>
    <t>Hút nang bao hoạt dịch</t>
  </si>
  <si>
    <t>Hút ổ viêm/ áp xe phần mềm</t>
  </si>
  <si>
    <t>C. THẦN KINH</t>
  </si>
  <si>
    <r>
      <t>128.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</si>
  <si>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Chăm sóc mắt ở người bệnh liệt VII ngoại biên (một lần)</t>
  </si>
  <si>
    <r>
      <t>129.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</si>
  <si>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</si>
  <si>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</si>
  <si>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144.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</si>
  <si>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Ghi điện não thường quy</t>
  </si>
  <si>
    <t>Hút đờm hầu họng</t>
  </si>
  <si>
    <r>
      <t>155.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</si>
  <si>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163.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</si>
  <si>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Thay băng các vết loét hoại tử rộng sau TBMMN</t>
  </si>
  <si>
    <r>
      <t>164.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</si>
  <si>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Xoa bóp phòng chống loét trong các bệnh thần kinh (một ngày)</t>
  </si>
  <si>
    <t>D. THẬN TIẾT NIỆU</t>
  </si>
  <si>
    <r>
      <t>169.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</si>
  <si>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170.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</si>
  <si>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171.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</si>
  <si>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172.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</si>
  <si>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174.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</si>
  <si>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183.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</si>
  <si>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184.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</si>
  <si>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185.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</si>
  <si>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Ép tim ngoài lồng ngực</t>
  </si>
  <si>
    <t>Rửa bàng quang</t>
  </si>
  <si>
    <r>
      <t>236.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</si>
  <si>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</si>
  <si>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240.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</si>
  <si>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Đ. TIÊU HÓA</t>
  </si>
  <si>
    <r>
      <t>241.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</si>
  <si>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243.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</si>
  <si>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249.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</si>
  <si>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252.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</si>
  <si>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254.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</si>
  <si>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258.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</si>
  <si>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260.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</si>
  <si>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261.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</si>
  <si>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263.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</si>
  <si>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264.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</si>
  <si>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265.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</si>
  <si>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266.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</si>
  <si>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267.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</si>
  <si>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268.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</si>
  <si>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269.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</si>
  <si>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270.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</si>
  <si>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284.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</si>
  <si>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5.</t>
    </r>
    <r>
      <rPr>
        <sz val="7"/>
        <rFont val="Times New Roman"/>
        <family val="1"/>
      </rPr>
      <t xml:space="preserve">                  </t>
    </r>
    <r>
      <rPr>
        <sz val="13"/>
        <rFont val="Times New Roman"/>
        <family val="1"/>
      </rPr>
      <t> </t>
    </r>
  </si>
  <si>
    <r>
      <t>10.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</si>
  <si>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11.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</si>
  <si>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12.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</si>
  <si>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15.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</si>
  <si>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16.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</si>
  <si>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17.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</si>
  <si>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18.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</si>
  <si>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</si>
  <si>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</si>
  <si>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21.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</si>
  <si>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t>Đo chức năng hô hấp</t>
  </si>
  <si>
    <r>
      <t>28.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</si>
  <si>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</si>
  <si>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t>Kỹ thuật ho khạc đờm bằng khí dung nước muối ưu trương</t>
  </si>
  <si>
    <r>
      <t>31.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</si>
  <si>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t>Kỹ thuật vỗ rung dẫn lưu tư thế</t>
  </si>
  <si>
    <t>Khí dung thuốc giãn phế quản</t>
  </si>
  <si>
    <r>
      <t>34.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</si>
  <si>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35.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</si>
  <si>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36.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</si>
  <si>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39.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</si>
  <si>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42.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</si>
  <si>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43.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</si>
  <si>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49.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</si>
  <si>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56.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</si>
  <si>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60.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</si>
  <si>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t>Rút ống dẫn lưu màng phổi, ống dẫn lưu ổ áp xe</t>
  </si>
  <si>
    <t>Xông thuốc bằng máy</t>
  </si>
  <si>
    <t xml:space="preserve">Xông hơi thuốc </t>
  </si>
  <si>
    <t>Sắc thuốc thang</t>
  </si>
  <si>
    <t xml:space="preserve">Ngâm thuốc YHCT bộ phận </t>
  </si>
  <si>
    <t>Chườm ngải</t>
  </si>
  <si>
    <t> Đ. TIÊU HOÁ</t>
  </si>
  <si>
    <t>Gây nôn cho người bệnh ngộ độc qua đường tiêu hóa</t>
  </si>
  <si>
    <t>Đặt ống thông dạ dày</t>
  </si>
  <si>
    <t>Rửa dạ dày cấp cứu</t>
  </si>
  <si>
    <t>Thụt tháo</t>
  </si>
  <si>
    <t>Thụt giữ</t>
  </si>
  <si>
    <t>Đặt ống thông hậu môn</t>
  </si>
  <si>
    <t>Siêu âm ổ bụng tại giường cấp cứu</t>
  </si>
  <si>
    <t>Test nhanh phát hiện chất opiats trong nước tiểu</t>
  </si>
  <si>
    <t>I. HỒI SỨC CẤP CỨU VÀ CHỐNG ĐỘC</t>
  </si>
  <si>
    <t>TT</t>
  </si>
  <si>
    <t>DANH MỤC KỸ THUẬT</t>
  </si>
  <si>
    <t xml:space="preserve">A. TUẦN HOÀN </t>
  </si>
  <si>
    <r>
      <t>10.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</si>
  <si>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r>
      <t>19.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</si>
  <si>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r>
      <t>20.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</si>
  <si>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r>
      <t>25.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</si>
  <si>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r>
      <t>26.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</si>
  <si>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r>
      <t>27.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</si>
  <si>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</si>
  <si>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t>Hồi phục nhịp xoang cho người bệnh loạn nhịp bằng thuốc</t>
  </si>
  <si>
    <t>Hạ huyết áp chỉ huy ≤ 8 giờ</t>
  </si>
  <si>
    <r>
      <t>41.</t>
    </r>
    <r>
      <rPr>
        <sz val="7"/>
        <rFont val="Times New Roman"/>
        <family val="1"/>
      </rPr>
      <t xml:space="preserve">     </t>
    </r>
    <r>
      <rPr>
        <sz val="13"/>
        <rFont val="Times New Roman"/>
        <family val="1"/>
      </rPr>
      <t> </t>
    </r>
  </si>
  <si>
    <t>Thông khí nhân tạo trong khi vận chuyển</t>
  </si>
  <si>
    <t>Cấp cứu ngừng tuần hoàn hô hấp cơ bản</t>
  </si>
  <si>
    <t>Đặt ống thông dẫn lưu bàng quang</t>
  </si>
  <si>
    <t xml:space="preserve">Thông bàng quang </t>
  </si>
  <si>
    <r>
      <t>289.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</si>
  <si>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291.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</si>
  <si>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305.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</si>
  <si>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306.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</si>
  <si>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307.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</si>
  <si>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308.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</si>
  <si>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309.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</si>
  <si>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310.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</si>
  <si>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314.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</si>
  <si>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Siêu âm ổ bụng</t>
  </si>
  <si>
    <r>
      <t>317.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</si>
  <si>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318.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</si>
  <si>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319.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</si>
  <si>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320.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</si>
  <si>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321.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</si>
  <si>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Thụt thuốc qua đường hậu môn</t>
  </si>
  <si>
    <t>Thụt tháo phân</t>
  </si>
  <si>
    <r>
      <t>67.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</si>
  <si>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68.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</si>
  <si>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t>B. TIM MẠCH</t>
  </si>
  <si>
    <r>
      <t>69.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</si>
  <si>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70.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</si>
  <si>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71.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</si>
  <si>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72.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</si>
  <si>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73.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</si>
  <si>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74.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</si>
  <si>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75.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</si>
  <si>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77.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</si>
  <si>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78.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</si>
  <si>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79.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</si>
  <si>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80.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</si>
  <si>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81.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</si>
  <si>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82.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</si>
  <si>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83.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</si>
  <si>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84.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</si>
  <si>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85.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</si>
  <si>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t>Điện tim thường</t>
  </si>
  <si>
    <r>
      <t>86.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</si>
  <si>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87.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</si>
  <si>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88.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</si>
  <si>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89.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</si>
  <si>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90.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</si>
  <si>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91.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</si>
  <si>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92.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</si>
  <si>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93.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</si>
  <si>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94.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</si>
  <si>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95.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</si>
  <si>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96.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</si>
  <si>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97.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</si>
  <si>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98.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</si>
  <si>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99.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</si>
  <si>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100.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</si>
  <si>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</si>
  <si>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</si>
  <si>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</si>
  <si>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</si>
  <si>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</si>
  <si>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</si>
  <si>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</si>
  <si>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</si>
  <si>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</si>
  <si>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</si>
  <si>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</si>
  <si>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Nghiệm pháp atropin</t>
  </si>
  <si>
    <r>
      <t>112.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</si>
  <si>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Siêu âm Doppler mạch máu</t>
  </si>
  <si>
    <r>
      <t>113.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</si>
  <si>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Siêu âm Doppler tim</t>
  </si>
  <si>
    <r>
      <t>114.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</si>
  <si>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</si>
  <si>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</si>
  <si>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</si>
  <si>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</si>
  <si>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</si>
  <si>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</si>
  <si>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</si>
  <si>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</si>
  <si>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</si>
  <si>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</si>
  <si>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</si>
  <si>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187.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</si>
  <si>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 xml:space="preserve">Đặt sonde bàng quang </t>
  </si>
  <si>
    <t xml:space="preserve">Đo lượng nước tiểu 24 giờ </t>
  </si>
  <si>
    <r>
      <t>200.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</si>
  <si>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</si>
  <si>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</si>
  <si>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</si>
  <si>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</si>
  <si>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</si>
  <si>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</si>
  <si>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</si>
  <si>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210.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</si>
  <si>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211.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</si>
  <si>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212.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</si>
  <si>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214.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</si>
  <si>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215.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</si>
  <si>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218.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</si>
  <si>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</si>
  <si>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</si>
  <si>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t>Nội dung</t>
  </si>
  <si>
    <t>I</t>
  </si>
  <si>
    <t xml:space="preserve">Hồi sức cấp cứu và Chống độc </t>
  </si>
  <si>
    <t>II</t>
  </si>
  <si>
    <t>Nội khoa</t>
  </si>
  <si>
    <t>III</t>
  </si>
  <si>
    <t>Nhi khoa (Áp dụng riêng chuyên ngành Nhi)</t>
  </si>
  <si>
    <t>IV</t>
  </si>
  <si>
    <t>Lao (ngoại lao)</t>
  </si>
  <si>
    <t>V</t>
  </si>
  <si>
    <t>Da liễu</t>
  </si>
  <si>
    <t>VI</t>
  </si>
  <si>
    <t>Tâm thần</t>
  </si>
  <si>
    <t>VII</t>
  </si>
  <si>
    <t xml:space="preserve">Nội tiết </t>
  </si>
  <si>
    <t>VIII</t>
  </si>
  <si>
    <t>Y học cổ truyền</t>
  </si>
  <si>
    <t>IX</t>
  </si>
  <si>
    <t xml:space="preserve">Gây mê hồi sức </t>
  </si>
  <si>
    <t>Ngoại khoa</t>
  </si>
  <si>
    <t>XI</t>
  </si>
  <si>
    <t>Bỏng</t>
  </si>
  <si>
    <t>XII</t>
  </si>
  <si>
    <t xml:space="preserve">Ung bướu </t>
  </si>
  <si>
    <t>XIII</t>
  </si>
  <si>
    <t>Phụ sản</t>
  </si>
  <si>
    <t>XIV</t>
  </si>
  <si>
    <t xml:space="preserve">Mắt </t>
  </si>
  <si>
    <t>XV</t>
  </si>
  <si>
    <t>Tai mũi họng</t>
  </si>
  <si>
    <t>XVI</t>
  </si>
  <si>
    <t>Răng hàm mặt</t>
  </si>
  <si>
    <t>XVII</t>
  </si>
  <si>
    <t xml:space="preserve">Phục hồi chức năng </t>
  </si>
  <si>
    <t>XVIII</t>
  </si>
  <si>
    <t xml:space="preserve">Điện quang </t>
  </si>
  <si>
    <t>XIX</t>
  </si>
  <si>
    <t xml:space="preserve">Y học hạt nhân </t>
  </si>
  <si>
    <t>XX</t>
  </si>
  <si>
    <t>Nội soi chẩn đoán, can thiệp</t>
  </si>
  <si>
    <t>XXI</t>
  </si>
  <si>
    <t>Thăm dò chức năng</t>
  </si>
  <si>
    <t>XXII</t>
  </si>
  <si>
    <t>Huyết học - truyền máu</t>
  </si>
  <si>
    <t>XXIII</t>
  </si>
  <si>
    <t>Hóa sinh</t>
  </si>
  <si>
    <t>XXIV</t>
  </si>
  <si>
    <t>Vi sinh, ký sinh trùng</t>
  </si>
  <si>
    <t>XXV</t>
  </si>
  <si>
    <t xml:space="preserve">Giải phẫu bệnh và Tế bào bệnh học </t>
  </si>
  <si>
    <t>XXVI</t>
  </si>
  <si>
    <t>Vi phẫu</t>
  </si>
  <si>
    <t>XXVII</t>
  </si>
  <si>
    <t>Phẫu thuật nội soi</t>
  </si>
  <si>
    <t>XXVIII</t>
  </si>
  <si>
    <t>Tạo hình- Thẩm mỹ</t>
  </si>
  <si>
    <t>Tổng cộng</t>
  </si>
  <si>
    <t>STT</t>
  </si>
  <si>
    <t>Trong phân tuyến III</t>
  </si>
  <si>
    <t>STT theo TT 43</t>
  </si>
  <si>
    <t>GHI CHÚ</t>
  </si>
  <si>
    <t>TTB để thực hiện</t>
  </si>
  <si>
    <t>Nhân lực</t>
  </si>
  <si>
    <t>Thở oxy qua gọng kính (£ 8 giờ)</t>
  </si>
  <si>
    <t>Thở oxy qua mặt nạ không có túi (£ 8 giờ)</t>
  </si>
  <si>
    <t>Thở oxy qua ống chữ T (T-tube) (£ 8 giờ)</t>
  </si>
  <si>
    <t>Thở oxy qua mặt nạ venturi (£ 8 giờ)</t>
  </si>
  <si>
    <r>
      <t> </t>
    </r>
    <r>
      <rPr>
        <b/>
        <sz val="13"/>
        <rFont val="Times New Roman"/>
        <family val="1"/>
      </rPr>
      <t>C. THẬN - LỌC MÁU</t>
    </r>
  </si>
  <si>
    <r>
      <t>Điều trị co giật liên tục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≤ 8 giờ</t>
    </r>
  </si>
  <si>
    <r>
      <t>Cho ăn qua ống thông dạ dày (một lần)</t>
    </r>
    <r>
      <rPr>
        <u val="single"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</t>
    </r>
  </si>
  <si>
    <t>Cộng</t>
  </si>
  <si>
    <t>2.           </t>
  </si>
  <si>
    <t>39.      </t>
  </si>
  <si>
    <t>45.      </t>
  </si>
  <si>
    <t>51.      </t>
  </si>
  <si>
    <t>57.      </t>
  </si>
  <si>
    <t>58.      </t>
  </si>
  <si>
    <t>61.      </t>
  </si>
  <si>
    <t>63.      </t>
  </si>
  <si>
    <t>64.      </t>
  </si>
  <si>
    <t>65.      </t>
  </si>
  <si>
    <t>74.      </t>
  </si>
  <si>
    <t>82.      </t>
  </si>
  <si>
    <t>86.      </t>
  </si>
  <si>
    <t>144.  </t>
  </si>
  <si>
    <t>157.  </t>
  </si>
  <si>
    <t>158.  </t>
  </si>
  <si>
    <t>160.  </t>
  </si>
  <si>
    <t>164.  </t>
  </si>
  <si>
    <t>213.  </t>
  </si>
  <si>
    <t>215.  </t>
  </si>
  <si>
    <t>216.  </t>
  </si>
  <si>
    <t>218.  </t>
  </si>
  <si>
    <t>221.  </t>
  </si>
  <si>
    <t>222.  </t>
  </si>
  <si>
    <t>223.  </t>
  </si>
  <si>
    <t>224.  </t>
  </si>
  <si>
    <t>225.  </t>
  </si>
  <si>
    <t>239.  </t>
  </si>
  <si>
    <t>245.  </t>
  </si>
  <si>
    <t>246.  </t>
  </si>
  <si>
    <t>247.  </t>
  </si>
  <si>
    <t>248.  </t>
  </si>
  <si>
    <t>250.  </t>
  </si>
  <si>
    <t>251.  </t>
  </si>
  <si>
    <t>252.  </t>
  </si>
  <si>
    <t>253.  </t>
  </si>
  <si>
    <t>258.  </t>
  </si>
  <si>
    <t>259.  </t>
  </si>
  <si>
    <t>267.  </t>
  </si>
  <si>
    <t>269.  </t>
  </si>
  <si>
    <t>270.  </t>
  </si>
  <si>
    <t>275.  </t>
  </si>
  <si>
    <t>276.  </t>
  </si>
  <si>
    <t>277.  </t>
  </si>
  <si>
    <t>278.  </t>
  </si>
  <si>
    <t>279.  </t>
  </si>
  <si>
    <t>281.  </t>
  </si>
  <si>
    <t>284.  </t>
  </si>
  <si>
    <t>285.  </t>
  </si>
  <si>
    <t>296.  </t>
  </si>
  <si>
    <t>303.  </t>
  </si>
  <si>
    <t>Phân tuyến III</t>
  </si>
  <si>
    <r>
      <t xml:space="preserve"> </t>
    </r>
    <r>
      <rPr>
        <b/>
        <sz val="16"/>
        <rFont val="Times New Roman"/>
        <family val="1"/>
      </rPr>
      <t>II. NỘI KHOA</t>
    </r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</si>
  <si>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3"/>
        <rFont val="Times New Roman"/>
        <family val="1"/>
      </rPr>
      <t> </t>
    </r>
  </si>
  <si>
    <r>
      <t>4.</t>
    </r>
    <r>
      <rPr>
        <sz val="7"/>
        <rFont val="Times New Roman"/>
        <family val="1"/>
      </rPr>
      <t xml:space="preserve">                  </t>
    </r>
    <r>
      <rPr>
        <sz val="13"/>
        <rFont val="Times New Roman"/>
        <family val="1"/>
      </rPr>
      <t> </t>
    </r>
  </si>
  <si>
    <r>
      <t>24.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</si>
  <si>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</si>
  <si>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31.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</si>
  <si>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32.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</si>
  <si>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61.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</si>
  <si>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63.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</si>
  <si>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68.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</si>
  <si>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85.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</si>
  <si>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97.</t>
    </r>
    <r>
      <rPr>
        <sz val="7"/>
        <rFont val="Times New Roman"/>
        <family val="1"/>
      </rPr>
      <t xml:space="preserve">             </t>
    </r>
    <r>
      <rPr>
        <sz val="13"/>
        <rFont val="Times New Roman"/>
        <family val="1"/>
      </rPr>
      <t> </t>
    </r>
  </si>
  <si>
    <r>
      <t>111.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</si>
  <si>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</si>
  <si>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</si>
  <si>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</si>
  <si>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145.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</si>
  <si>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150.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</si>
  <si>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151.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</si>
  <si>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163.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</si>
  <si>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166.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</si>
  <si>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188.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</si>
  <si>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195.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</si>
  <si>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</si>
  <si>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244.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</si>
  <si>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247.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</si>
  <si>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313.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</si>
  <si>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314.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</si>
  <si>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337.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</si>
  <si>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339.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</si>
  <si>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349.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</si>
  <si>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361.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</si>
  <si>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363.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</si>
  <si>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</si>
  <si>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</si>
  <si>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t xml:space="preserve">Cộng </t>
  </si>
  <si>
    <t>3045.  </t>
  </si>
  <si>
    <t>3201.  </t>
  </si>
  <si>
    <t>3203.  </t>
  </si>
  <si>
    <t>3348.  </t>
  </si>
  <si>
    <t>164.          </t>
  </si>
  <si>
    <t>356.          </t>
  </si>
  <si>
    <t>359.          </t>
  </si>
  <si>
    <t>411.          </t>
  </si>
  <si>
    <t>807.          </t>
  </si>
  <si>
    <t>860.          </t>
  </si>
  <si>
    <t>954.          </t>
  </si>
  <si>
    <r>
      <t>144.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</si>
  <si>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145.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</si>
  <si>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148.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</si>
  <si>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149.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</si>
  <si>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151.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</si>
  <si>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153.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</si>
  <si>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154.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</si>
  <si>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155.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</si>
  <si>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156.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</si>
  <si>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157.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</si>
  <si>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163.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</si>
  <si>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165.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</si>
  <si>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166.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</si>
  <si>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167.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</si>
  <si>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194.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</si>
  <si>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196.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</si>
  <si>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197.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</si>
  <si>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198.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</si>
  <si>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199.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</si>
  <si>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200.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</si>
  <si>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201.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</si>
  <si>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202.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</si>
  <si>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225.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</si>
  <si>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226.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</si>
  <si>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228.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</si>
  <si>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239.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</si>
  <si>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241.</t>
    </r>
    <r>
      <rPr>
        <sz val="7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 </t>
    </r>
  </si>
  <si>
    <r>
      <t>41.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</si>
  <si>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42.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</si>
  <si>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43.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</si>
  <si>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57.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</si>
  <si>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68.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</si>
  <si>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69.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</si>
  <si>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70.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</si>
  <si>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71.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</si>
  <si>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72.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</si>
  <si>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73.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</si>
  <si>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82.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</si>
  <si>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83.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</si>
  <si>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84.</t>
    </r>
    <r>
      <rPr>
        <sz val="7"/>
        <rFont val="Times New Roman"/>
        <family val="1"/>
      </rPr>
      <t xml:space="preserve"> </t>
    </r>
    <r>
      <rPr>
        <sz val="13"/>
        <rFont val="Times New Roman"/>
        <family val="1"/>
      </rPr>
      <t> </t>
    </r>
  </si>
  <si>
    <r>
      <t>104.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</si>
  <si>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</si>
  <si>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</si>
  <si>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</si>
  <si>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</si>
  <si>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109.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</si>
  <si>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</si>
  <si>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</si>
  <si>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</si>
  <si>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</si>
  <si>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</si>
  <si>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</si>
  <si>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</si>
  <si>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118.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</si>
  <si>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</si>
  <si>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</si>
  <si>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129.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</si>
  <si>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</si>
  <si>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</si>
  <si>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</si>
  <si>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</si>
  <si>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</si>
  <si>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</si>
  <si>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</si>
  <si>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139.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</si>
  <si>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140.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</si>
  <si>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141.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</si>
  <si>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142.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</si>
  <si>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</si>
  <si>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</si>
  <si>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</si>
  <si>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206.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</si>
  <si>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213.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</si>
  <si>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214.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</si>
  <si>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</si>
  <si>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</si>
  <si>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</si>
  <si>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</si>
  <si>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</si>
  <si>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</si>
  <si>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</si>
  <si>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</si>
  <si>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229.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</si>
  <si>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</si>
  <si>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</si>
  <si>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232.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</si>
  <si>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233.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</si>
  <si>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234.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</si>
  <si>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</si>
  <si>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236.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</si>
  <si>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</si>
  <si>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</si>
  <si>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239.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</si>
  <si>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240.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</si>
  <si>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241.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</si>
  <si>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298.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</si>
  <si>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299.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</si>
  <si>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300.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</si>
  <si>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301.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</si>
  <si>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315.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</si>
  <si>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335.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</si>
  <si>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337.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</si>
  <si>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t>340.</t>
    </r>
    <r>
      <rPr>
        <sz val="7"/>
        <rFont val="Times New Roman"/>
        <family val="1"/>
      </rPr>
      <t xml:space="preserve">         </t>
    </r>
    <r>
      <rPr>
        <sz val="13"/>
        <rFont val="Times New Roman"/>
        <family val="1"/>
      </rPr>
      <t> </t>
    </r>
  </si>
  <si>
    <r>
      <rPr>
        <b/>
        <sz val="10"/>
        <rFont val="Times New Roman"/>
        <family val="1"/>
      </rPr>
      <t>B.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CHỤP XQUANG CHẨN ĐOÁN THƯỜNG QUY HOẶC KỸ THUẬT SỐ (CR hoặc DR)</t>
    </r>
  </si>
  <si>
    <t>Tổng phân tích nước tiểu (Bằng máy tự động)</t>
  </si>
  <si>
    <t>(Kèm theo QĐ số 49/QĐ-SYT ngày 10/2/2015 của Sở Y tế Bắc Ninh)</t>
  </si>
  <si>
    <t>BẢNG TỔNG HỢP PHÊ DUYỆT DMKT TRONG TUYẾN TTYT THÀNH PHỐ</t>
  </si>
  <si>
    <t xml:space="preserve">SYT phê duyệt </t>
  </si>
  <si>
    <t>PHÊ DUYỆT</t>
  </si>
  <si>
    <t xml:space="preserve"> PHÊ DUYỆT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</si>
</sst>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9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7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color indexed="8"/>
      <name val="Times New Roman"/>
      <family val="1"/>
    </font>
    <font>
      <sz val="11"/>
      <name val="Calibri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sz val="16"/>
      <name val=".VnTime"/>
      <family val="2"/>
    </font>
    <font>
      <b/>
      <sz val="13"/>
      <name val=".VnTime"/>
      <family val="2"/>
    </font>
    <font>
      <sz val="7"/>
      <color indexed="8"/>
      <name val="Times New Roman"/>
      <family val="1"/>
    </font>
    <font>
      <sz val="10"/>
      <name val="Times New Roman"/>
      <family val="1"/>
    </font>
    <font>
      <b/>
      <sz val="14"/>
      <name val=".VnTime"/>
      <family val="2"/>
    </font>
    <font>
      <sz val="13"/>
      <name val="Calibri"/>
      <family val="2"/>
    </font>
    <font>
      <b/>
      <sz val="11"/>
      <name val="Cambria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.VnTimeH"/>
      <family val="2"/>
    </font>
    <font>
      <sz val="14"/>
      <color indexed="8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u val="single"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sz val="11"/>
      <name val="Cambria"/>
      <family val="1"/>
    </font>
    <font>
      <b/>
      <sz val="14"/>
      <name val="Cambria"/>
      <family val="1"/>
    </font>
    <font>
      <b/>
      <sz val="13"/>
      <color indexed="8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6"/>
      <name val="Cambria"/>
      <family val="1"/>
    </font>
    <font>
      <sz val="13"/>
      <color indexed="8"/>
      <name val="Cambria"/>
      <family val="1"/>
    </font>
    <font>
      <b/>
      <sz val="10"/>
      <color theme="1"/>
      <name val="Cambria"/>
      <family val="1"/>
    </font>
    <font>
      <b/>
      <sz val="11"/>
      <color indexed="8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8" borderId="2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top" wrapText="1" indent="2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justify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indent="2"/>
    </xf>
    <xf numFmtId="0" fontId="1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wrapText="1"/>
      <protection/>
    </xf>
    <xf numFmtId="0" fontId="26" fillId="0" borderId="10" xfId="0" applyFont="1" applyBorder="1" applyAlignment="1" applyProtection="1">
      <alignment wrapText="1"/>
      <protection/>
    </xf>
    <xf numFmtId="0" fontId="10" fillId="0" borderId="0" xfId="53" applyFont="1" applyAlignment="1" applyProtection="1">
      <alignment/>
      <protection/>
    </xf>
    <xf numFmtId="0" fontId="10" fillId="0" borderId="10" xfId="53" applyFont="1" applyBorder="1" applyAlignment="1" applyProtection="1">
      <alignment wrapText="1"/>
      <protection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77" fillId="0" borderId="0" xfId="0" applyFont="1" applyAlignment="1">
      <alignment/>
    </xf>
    <xf numFmtId="0" fontId="78" fillId="0" borderId="13" xfId="0" applyFont="1" applyBorder="1" applyAlignment="1">
      <alignment horizontal="center" vertical="top" wrapText="1"/>
    </xf>
    <xf numFmtId="0" fontId="78" fillId="0" borderId="13" xfId="0" applyFont="1" applyBorder="1" applyAlignment="1">
      <alignment horizontal="center"/>
    </xf>
    <xf numFmtId="0" fontId="78" fillId="0" borderId="10" xfId="0" applyFont="1" applyBorder="1" applyAlignment="1">
      <alignment horizontal="justify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wrapText="1"/>
    </xf>
    <xf numFmtId="0" fontId="78" fillId="0" borderId="11" xfId="0" applyFont="1" applyBorder="1" applyAlignment="1">
      <alignment horizontal="center" wrapText="1"/>
    </xf>
    <xf numFmtId="0" fontId="78" fillId="0" borderId="11" xfId="0" applyFont="1" applyBorder="1" applyAlignment="1">
      <alignment horizontal="center"/>
    </xf>
    <xf numFmtId="0" fontId="78" fillId="0" borderId="11" xfId="0" applyFont="1" applyBorder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0" fontId="79" fillId="0" borderId="1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78" fillId="0" borderId="15" xfId="0" applyFont="1" applyBorder="1" applyAlignment="1">
      <alignment horizontal="left" vertical="top" wrapText="1" indent="2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82" fillId="0" borderId="10" xfId="0" applyFont="1" applyBorder="1" applyAlignment="1">
      <alignment horizontal="justify" vertical="top" wrapText="1"/>
    </xf>
    <xf numFmtId="0" fontId="82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justify" vertical="top" wrapText="1"/>
    </xf>
    <xf numFmtId="0" fontId="78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 vertical="top" wrapText="1"/>
    </xf>
    <xf numFmtId="0" fontId="78" fillId="0" borderId="10" xfId="0" applyFont="1" applyBorder="1" applyAlignment="1">
      <alignment vertical="top" wrapText="1"/>
    </xf>
    <xf numFmtId="0" fontId="78" fillId="0" borderId="10" xfId="0" applyFont="1" applyBorder="1" applyAlignment="1">
      <alignment horizontal="left" vertical="top" wrapText="1" indent="2"/>
    </xf>
    <xf numFmtId="0" fontId="83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83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/>
    </xf>
    <xf numFmtId="0" fontId="85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86" fillId="0" borderId="10" xfId="0" applyFont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right"/>
    </xf>
    <xf numFmtId="0" fontId="79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79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0" fontId="86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7" fillId="0" borderId="17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left" vertical="center" wrapText="1"/>
    </xf>
    <xf numFmtId="0" fontId="86" fillId="0" borderId="19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wrapText="1"/>
    </xf>
    <xf numFmtId="0" fontId="79" fillId="0" borderId="10" xfId="0" applyFont="1" applyBorder="1" applyAlignment="1">
      <alignment vertical="center" wrapText="1"/>
    </xf>
    <xf numFmtId="0" fontId="79" fillId="0" borderId="10" xfId="0" applyFont="1" applyBorder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vertical="center"/>
    </xf>
    <xf numFmtId="0" fontId="23" fillId="0" borderId="18" xfId="0" applyFont="1" applyBorder="1" applyAlignment="1">
      <alignment horizontal="left" vertical="center" wrapText="1"/>
    </xf>
    <xf numFmtId="0" fontId="86" fillId="0" borderId="10" xfId="0" applyFont="1" applyBorder="1" applyAlignment="1">
      <alignment horizontal="left" vertical="top" wrapText="1"/>
    </xf>
    <xf numFmtId="0" fontId="77" fillId="0" borderId="0" xfId="0" applyFont="1" applyAlignment="1">
      <alignment vertical="top"/>
    </xf>
    <xf numFmtId="0" fontId="79" fillId="0" borderId="13" xfId="0" applyFont="1" applyBorder="1" applyAlignment="1">
      <alignment horizontal="justify" vertical="center" wrapText="1"/>
    </xf>
    <xf numFmtId="0" fontId="79" fillId="0" borderId="11" xfId="0" applyFont="1" applyBorder="1" applyAlignment="1">
      <alignment horizontal="justify" vertical="center" wrapText="1"/>
    </xf>
    <xf numFmtId="0" fontId="78" fillId="0" borderId="13" xfId="0" applyFont="1" applyBorder="1" applyAlignment="1">
      <alignment horizontal="justify" vertical="center" wrapText="1"/>
    </xf>
    <xf numFmtId="0" fontId="79" fillId="0" borderId="11" xfId="0" applyFont="1" applyBorder="1" applyAlignment="1">
      <alignment vertical="center" wrapText="1"/>
    </xf>
    <xf numFmtId="0" fontId="82" fillId="0" borderId="10" xfId="0" applyFont="1" applyBorder="1" applyAlignment="1">
      <alignment horizontal="justify" vertical="center" wrapText="1"/>
    </xf>
    <xf numFmtId="0" fontId="79" fillId="0" borderId="10" xfId="0" applyFont="1" applyBorder="1" applyAlignment="1">
      <alignment horizontal="justify" vertical="center" wrapText="1"/>
    </xf>
    <xf numFmtId="0" fontId="77" fillId="0" borderId="0" xfId="0" applyFont="1" applyAlignment="1">
      <alignment vertical="center"/>
    </xf>
    <xf numFmtId="0" fontId="77" fillId="0" borderId="10" xfId="0" applyFont="1" applyBorder="1" applyAlignment="1">
      <alignment vertical="center"/>
    </xf>
    <xf numFmtId="0" fontId="88" fillId="0" borderId="10" xfId="0" applyFont="1" applyBorder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2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8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84" fillId="0" borderId="16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87" fillId="0" borderId="17" xfId="0" applyFont="1" applyBorder="1" applyAlignment="1">
      <alignment horizontal="center"/>
    </xf>
    <xf numFmtId="0" fontId="87" fillId="0" borderId="14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1" xfId="0" applyBorder="1" applyAlignment="1">
      <alignment horizontal="center"/>
    </xf>
    <xf numFmtId="0" fontId="27" fillId="0" borderId="0" xfId="0" applyFont="1" applyAlignment="1">
      <alignment horizontal="center" wrapText="1"/>
    </xf>
    <xf numFmtId="0" fontId="78" fillId="0" borderId="0" xfId="0" applyFont="1" applyAlignment="1">
      <alignment horizontal="center"/>
    </xf>
    <xf numFmtId="0" fontId="85" fillId="0" borderId="0" xfId="0" applyFont="1" applyAlignment="1">
      <alignment horizontal="center" vertical="center"/>
    </xf>
    <xf numFmtId="0" fontId="79" fillId="0" borderId="11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I._N&#7897;i_khoa" TargetMode="External" /><Relationship Id="rId2" Type="http://schemas.openxmlformats.org/officeDocument/2006/relationships/hyperlink" Target="IV._Lao__ngo&#7841;i_lao" TargetMode="External" /><Relationship Id="rId3" Type="http://schemas.openxmlformats.org/officeDocument/2006/relationships/hyperlink" Target="V._Da_li&#7877;u" TargetMode="External" /><Relationship Id="rId4" Type="http://schemas.openxmlformats.org/officeDocument/2006/relationships/hyperlink" Target="VI._T&#226;m_th&#7847;n" TargetMode="External" /><Relationship Id="rId5" Type="http://schemas.openxmlformats.org/officeDocument/2006/relationships/hyperlink" Target="VII._N&#7897;i_ti&#7871;t" TargetMode="External" /><Relationship Id="rId6" Type="http://schemas.openxmlformats.org/officeDocument/2006/relationships/hyperlink" Target="VIII._Y_h&#7885;c_c&#7893;_truy&#7873;n" TargetMode="External" /><Relationship Id="rId7" Type="http://schemas.openxmlformats.org/officeDocument/2006/relationships/hyperlink" Target="IX._G&#226;y_m&#234;_h&#7891;i_s&#7913;c" TargetMode="External" /><Relationship Id="rId8" Type="http://schemas.openxmlformats.org/officeDocument/2006/relationships/hyperlink" Target="X._Ngo&#7841;i_khoa" TargetMode="External" /><Relationship Id="rId9" Type="http://schemas.openxmlformats.org/officeDocument/2006/relationships/hyperlink" Target="XXIII._H&#243;a_sinh" TargetMode="External" /><Relationship Id="rId10" Type="http://schemas.openxmlformats.org/officeDocument/2006/relationships/hyperlink" Target="XXIV._Vi_sinh__k&#253;_sinh_tr&#249;ng" TargetMode="External" /><Relationship Id="rId11" Type="http://schemas.openxmlformats.org/officeDocument/2006/relationships/hyperlink" Target="XXV._Gi&#7843;i_ph&#7851;u_b&#7879;nh_v&#224;_T&#7871;_b&#224;o_b&#7879;nh_h&#7885;c" TargetMode="External" /><Relationship Id="rId12" Type="http://schemas.openxmlformats.org/officeDocument/2006/relationships/hyperlink" Target="XXVI._Vi_ph&#7851;u" TargetMode="External" /><Relationship Id="rId13" Type="http://schemas.openxmlformats.org/officeDocument/2006/relationships/hyperlink" Target="XXVII._Ph&#7851;u_thu&#7853;t_n&#7897;i_soi" TargetMode="External" /><Relationship Id="rId14" Type="http://schemas.openxmlformats.org/officeDocument/2006/relationships/hyperlink" Target="XXII._Huy&#7871;t_h&#7885;c___truy&#7873;n_m&#225;u" TargetMode="External" /><Relationship Id="rId15" Type="http://schemas.openxmlformats.org/officeDocument/2006/relationships/hyperlink" Target="XXI._Th&#259;m_d&#242;_ch&#7913;c_n&#259;ng" TargetMode="External" /><Relationship Id="rId16" Type="http://schemas.openxmlformats.org/officeDocument/2006/relationships/hyperlink" Target="XX._N&#7897;i_soi_ch&#7849;n_&#273;o&#225;n__can_thi&#7879;p" TargetMode="External" /><Relationship Id="rId17" Type="http://schemas.openxmlformats.org/officeDocument/2006/relationships/hyperlink" Target="XIX._Y_h&#7885;c_h&#7841;t_nh&#226;n" TargetMode="External" /><Relationship Id="rId18" Type="http://schemas.openxmlformats.org/officeDocument/2006/relationships/hyperlink" Target="XVIII._&#272;i&#7879;n_quang" TargetMode="External" /><Relationship Id="rId19" Type="http://schemas.openxmlformats.org/officeDocument/2006/relationships/hyperlink" Target="XVII._Ph&#7909;c_h&#7891;i_ch&#7913;c_n&#259;ng" TargetMode="External" /><Relationship Id="rId20" Type="http://schemas.openxmlformats.org/officeDocument/2006/relationships/hyperlink" Target="XVI._R&#259;ng_h&#224;m_m&#7863;t" TargetMode="External" /><Relationship Id="rId21" Type="http://schemas.openxmlformats.org/officeDocument/2006/relationships/hyperlink" Target="XV._Tai_m&#361;i_h&#7885;ng" TargetMode="External" /><Relationship Id="rId22" Type="http://schemas.openxmlformats.org/officeDocument/2006/relationships/hyperlink" Target="XIV._M&#7855;t" TargetMode="External" /><Relationship Id="rId23" Type="http://schemas.openxmlformats.org/officeDocument/2006/relationships/hyperlink" Target="XI._B&#7887;ng" TargetMode="External" /><Relationship Id="rId24" Type="http://schemas.openxmlformats.org/officeDocument/2006/relationships/hyperlink" Target="XII._Ung_b&#432;&#7899;u" TargetMode="External" /><Relationship Id="rId25" Type="http://schemas.openxmlformats.org/officeDocument/2006/relationships/hyperlink" Target="XIII._Ph&#7909;_s&#7843;n" TargetMode="External" /><Relationship Id="rId26" Type="http://schemas.openxmlformats.org/officeDocument/2006/relationships/hyperlink" Target="XXVIII._T&#7841;o_h&#236;nh__Th&#7849;m_m&#7929;" TargetMode="External" /><Relationship Id="rId2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toc347432002" TargetMode="External" /><Relationship Id="rId2" Type="http://schemas.openxmlformats.org/officeDocument/2006/relationships/hyperlink" Target="_toc347432131" TargetMode="External" /><Relationship Id="rId3" Type="http://schemas.openxmlformats.org/officeDocument/2006/relationships/hyperlink" Target="_toc347432132" TargetMode="External" /><Relationship Id="rId4" Type="http://schemas.openxmlformats.org/officeDocument/2006/relationships/hyperlink" Target="_toc347432133" TargetMode="External" /><Relationship Id="rId5" Type="http://schemas.openxmlformats.org/officeDocument/2006/relationships/hyperlink" Target="_toc347432134" TargetMode="External" /><Relationship Id="rId6" Type="http://schemas.openxmlformats.org/officeDocument/2006/relationships/hyperlink" Target="_toc347432135" TargetMode="External" /><Relationship Id="rId7" Type="http://schemas.openxmlformats.org/officeDocument/2006/relationships/hyperlink" Target="_toc347432167" TargetMode="External" /><Relationship Id="rId8" Type="http://schemas.openxmlformats.org/officeDocument/2006/relationships/hyperlink" Target="_toc347432186" TargetMode="External" /><Relationship Id="rId9" Type="http://schemas.openxmlformats.org/officeDocument/2006/relationships/hyperlink" Target="_toc347432197" TargetMode="External" /><Relationship Id="rId10" Type="http://schemas.openxmlformats.org/officeDocument/2006/relationships/hyperlink" Target="_toc347432205" TargetMode="External" /><Relationship Id="rId11" Type="http://schemas.openxmlformats.org/officeDocument/2006/relationships/hyperlink" Target="_toc347432206" TargetMode="External" /><Relationship Id="rId12" Type="http://schemas.openxmlformats.org/officeDocument/2006/relationships/hyperlink" Target="_toc347432207" TargetMode="External" /><Relationship Id="rId1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II33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7109375" style="13" customWidth="1"/>
    <col min="2" max="2" width="10.140625" style="0" customWidth="1"/>
    <col min="3" max="3" width="43.28125" style="0" customWidth="1"/>
    <col min="4" max="4" width="14.8515625" style="0" customWidth="1"/>
    <col min="5" max="5" width="15.8515625" style="0" customWidth="1"/>
    <col min="6" max="6" width="4.7109375" style="0" customWidth="1"/>
  </cols>
  <sheetData>
    <row r="1" spans="1:6327" ht="42.75" customHeight="1">
      <c r="A1" s="218" t="s">
        <v>1137</v>
      </c>
      <c r="B1" s="218"/>
      <c r="C1" s="218"/>
      <c r="D1" s="218"/>
      <c r="E1" s="218"/>
    </row>
    <row r="2" spans="1:5" ht="20.25" customHeight="1">
      <c r="A2" s="191" t="s">
        <v>1136</v>
      </c>
      <c r="B2" s="191"/>
      <c r="C2" s="191"/>
      <c r="D2" s="191"/>
      <c r="E2" s="191"/>
    </row>
    <row r="3" spans="4:5" ht="12.75">
      <c r="D3" s="28"/>
      <c r="E3" s="28"/>
    </row>
    <row r="4" spans="1:5" s="72" customFormat="1" ht="44.25" customHeight="1">
      <c r="A4" s="73" t="s">
        <v>918</v>
      </c>
      <c r="B4" s="42" t="s">
        <v>745</v>
      </c>
      <c r="C4" s="42" t="s">
        <v>861</v>
      </c>
      <c r="D4" s="42" t="s">
        <v>919</v>
      </c>
      <c r="E4" s="42" t="s">
        <v>1138</v>
      </c>
    </row>
    <row r="5" spans="1:5" ht="24" customHeight="1">
      <c r="A5" s="20">
        <v>1</v>
      </c>
      <c r="B5" s="43" t="s">
        <v>862</v>
      </c>
      <c r="C5" s="48" t="s">
        <v>863</v>
      </c>
      <c r="D5" s="44">
        <v>191</v>
      </c>
      <c r="E5" s="44">
        <f>'I. Hồi sức CC-CĐ'!E63</f>
        <v>51</v>
      </c>
    </row>
    <row r="6" spans="1:5" ht="24" customHeight="1">
      <c r="A6" s="20">
        <v>2</v>
      </c>
      <c r="B6" s="43" t="s">
        <v>864</v>
      </c>
      <c r="C6" s="49" t="s">
        <v>865</v>
      </c>
      <c r="D6" s="44">
        <v>99</v>
      </c>
      <c r="E6" s="44">
        <f>'II. Nội khoa'!E43</f>
        <v>32</v>
      </c>
    </row>
    <row r="7" spans="1:5" ht="24" customHeight="1">
      <c r="A7" s="20">
        <v>3</v>
      </c>
      <c r="B7" s="43" t="s">
        <v>866</v>
      </c>
      <c r="C7" s="49" t="s">
        <v>867</v>
      </c>
      <c r="D7" s="44">
        <v>1285</v>
      </c>
      <c r="E7" s="44">
        <v>0</v>
      </c>
    </row>
    <row r="8" spans="1:5" ht="24" customHeight="1">
      <c r="A8" s="20">
        <v>4</v>
      </c>
      <c r="B8" s="43" t="s">
        <v>868</v>
      </c>
      <c r="C8" s="49" t="s">
        <v>869</v>
      </c>
      <c r="D8" s="44">
        <v>4</v>
      </c>
      <c r="E8" s="44">
        <v>0</v>
      </c>
    </row>
    <row r="9" spans="1:5" ht="24" customHeight="1">
      <c r="A9" s="20">
        <v>5</v>
      </c>
      <c r="B9" s="43" t="s">
        <v>870</v>
      </c>
      <c r="C9" s="49" t="s">
        <v>871</v>
      </c>
      <c r="D9" s="44">
        <v>14</v>
      </c>
      <c r="E9" s="44">
        <v>0</v>
      </c>
    </row>
    <row r="10" spans="1:5" ht="24" customHeight="1">
      <c r="A10" s="20">
        <v>6</v>
      </c>
      <c r="B10" s="43" t="s">
        <v>872</v>
      </c>
      <c r="C10" s="49" t="s">
        <v>873</v>
      </c>
      <c r="D10" s="45">
        <v>18</v>
      </c>
      <c r="E10" s="44">
        <f>'VI. Tâm thần'!E8</f>
        <v>2</v>
      </c>
    </row>
    <row r="11" spans="1:5" ht="24" customHeight="1">
      <c r="A11" s="20">
        <v>7</v>
      </c>
      <c r="B11" s="43" t="s">
        <v>874</v>
      </c>
      <c r="C11" s="49" t="s">
        <v>875</v>
      </c>
      <c r="D11" s="45">
        <v>18</v>
      </c>
      <c r="E11" s="44">
        <f>'VII. Nội tiết'!E11</f>
        <v>5</v>
      </c>
    </row>
    <row r="12" spans="1:5" ht="24" customHeight="1">
      <c r="A12" s="20">
        <v>8</v>
      </c>
      <c r="B12" s="43" t="s">
        <v>876</v>
      </c>
      <c r="C12" s="49" t="s">
        <v>877</v>
      </c>
      <c r="D12" s="45">
        <v>398</v>
      </c>
      <c r="E12" s="44">
        <f>'VIII. Y học cổ truyền'!E44</f>
        <v>36</v>
      </c>
    </row>
    <row r="13" spans="1:5" ht="24" customHeight="1">
      <c r="A13" s="20">
        <v>9</v>
      </c>
      <c r="B13" s="43" t="s">
        <v>878</v>
      </c>
      <c r="C13" s="49" t="s">
        <v>879</v>
      </c>
      <c r="D13" s="45">
        <v>928</v>
      </c>
      <c r="E13" s="44">
        <f>'IX. Gây mê hối sức'!E10</f>
        <v>4</v>
      </c>
    </row>
    <row r="14" spans="1:5" ht="24" customHeight="1">
      <c r="A14" s="20">
        <v>10</v>
      </c>
      <c r="B14" s="43" t="s">
        <v>351</v>
      </c>
      <c r="C14" s="49" t="s">
        <v>880</v>
      </c>
      <c r="D14" s="45">
        <v>121</v>
      </c>
      <c r="E14" s="44">
        <f>'X. Ngoại khoa'!E21</f>
        <v>7</v>
      </c>
    </row>
    <row r="15" spans="1:5" ht="24" customHeight="1">
      <c r="A15" s="20">
        <v>11</v>
      </c>
      <c r="B15" s="43" t="s">
        <v>881</v>
      </c>
      <c r="C15" s="49" t="s">
        <v>882</v>
      </c>
      <c r="D15" s="45">
        <v>43</v>
      </c>
      <c r="E15" s="44">
        <f>'XI. Bỏng'!E26</f>
        <v>16</v>
      </c>
    </row>
    <row r="16" spans="1:5" ht="24" customHeight="1">
      <c r="A16" s="20">
        <v>12</v>
      </c>
      <c r="B16" s="43" t="s">
        <v>883</v>
      </c>
      <c r="C16" s="49" t="s">
        <v>884</v>
      </c>
      <c r="D16" s="45">
        <v>37</v>
      </c>
      <c r="E16" s="44">
        <f>'XII. Ung bướu'!E11</f>
        <v>4</v>
      </c>
    </row>
    <row r="17" spans="1:5" ht="24" customHeight="1">
      <c r="A17" s="20">
        <v>13</v>
      </c>
      <c r="B17" s="43" t="s">
        <v>885</v>
      </c>
      <c r="C17" s="49" t="s">
        <v>886</v>
      </c>
      <c r="D17" s="45">
        <v>104</v>
      </c>
      <c r="E17" s="44">
        <f>'XIII. Phụ sản'!E36</f>
        <v>27</v>
      </c>
    </row>
    <row r="18" spans="1:5" ht="24" customHeight="1">
      <c r="A18" s="20">
        <v>14</v>
      </c>
      <c r="B18" s="43" t="s">
        <v>887</v>
      </c>
      <c r="C18" s="49" t="s">
        <v>888</v>
      </c>
      <c r="D18" s="45">
        <v>86</v>
      </c>
      <c r="E18" s="44">
        <f>'XIV. Mắt'!E30</f>
        <v>24</v>
      </c>
    </row>
    <row r="19" spans="1:5" ht="24" customHeight="1">
      <c r="A19" s="20">
        <v>15</v>
      </c>
      <c r="B19" s="43" t="s">
        <v>889</v>
      </c>
      <c r="C19" s="49" t="s">
        <v>890</v>
      </c>
      <c r="D19" s="45">
        <v>119</v>
      </c>
      <c r="E19" s="44">
        <f>'XV. Tai mũi họng'!E41</f>
        <v>32</v>
      </c>
    </row>
    <row r="20" spans="1:5" ht="24" customHeight="1">
      <c r="A20" s="20">
        <v>16</v>
      </c>
      <c r="B20" s="43" t="s">
        <v>891</v>
      </c>
      <c r="C20" s="49" t="s">
        <v>892</v>
      </c>
      <c r="D20" s="45">
        <v>79</v>
      </c>
      <c r="E20" s="44">
        <f>'XVI. Răng hàm mặt'!E83</f>
        <v>76</v>
      </c>
    </row>
    <row r="21" spans="1:5" ht="24" customHeight="1">
      <c r="A21" s="20">
        <v>17</v>
      </c>
      <c r="B21" s="43" t="s">
        <v>893</v>
      </c>
      <c r="C21" s="49" t="s">
        <v>894</v>
      </c>
      <c r="D21" s="45">
        <v>131</v>
      </c>
      <c r="E21" s="44">
        <v>0</v>
      </c>
    </row>
    <row r="22" spans="1:5" ht="24" customHeight="1">
      <c r="A22" s="20">
        <v>18</v>
      </c>
      <c r="B22" s="43" t="s">
        <v>895</v>
      </c>
      <c r="C22" s="49" t="s">
        <v>896</v>
      </c>
      <c r="D22" s="45">
        <v>102</v>
      </c>
      <c r="E22" s="44">
        <f>'XVIII. Điện quang'!E79</f>
        <v>68</v>
      </c>
    </row>
    <row r="23" spans="1:5" ht="24" customHeight="1">
      <c r="A23" s="20">
        <v>19</v>
      </c>
      <c r="B23" s="43" t="s">
        <v>897</v>
      </c>
      <c r="C23" s="49" t="s">
        <v>898</v>
      </c>
      <c r="D23" s="45">
        <v>0</v>
      </c>
      <c r="E23" s="44">
        <v>0</v>
      </c>
    </row>
    <row r="24" spans="1:5" ht="24" customHeight="1">
      <c r="A24" s="20">
        <v>20</v>
      </c>
      <c r="B24" s="43" t="s">
        <v>899</v>
      </c>
      <c r="C24" s="49" t="s">
        <v>900</v>
      </c>
      <c r="D24" s="45">
        <v>7</v>
      </c>
      <c r="E24" s="44">
        <f>'XX. Nội soi chẩn đoán, can thệp'!E9</f>
        <v>3</v>
      </c>
    </row>
    <row r="25" spans="1:5" ht="24" customHeight="1">
      <c r="A25" s="20">
        <v>21</v>
      </c>
      <c r="B25" s="43" t="s">
        <v>901</v>
      </c>
      <c r="C25" s="49" t="s">
        <v>902</v>
      </c>
      <c r="D25" s="45">
        <v>34</v>
      </c>
      <c r="E25" s="44">
        <f>'XXI. Thăm dò chức năng'!E28</f>
        <v>17</v>
      </c>
    </row>
    <row r="26" spans="1:5" ht="24" customHeight="1">
      <c r="A26" s="20">
        <v>22</v>
      </c>
      <c r="B26" s="43" t="s">
        <v>903</v>
      </c>
      <c r="C26" s="49" t="s">
        <v>904</v>
      </c>
      <c r="D26" s="45">
        <v>82</v>
      </c>
      <c r="E26" s="44">
        <f>'XXII. Huyết học truyền máu'!E25</f>
        <v>17</v>
      </c>
    </row>
    <row r="27" spans="1:5" ht="24" customHeight="1">
      <c r="A27" s="20">
        <v>23</v>
      </c>
      <c r="B27" s="43" t="s">
        <v>905</v>
      </c>
      <c r="C27" s="49" t="s">
        <v>906</v>
      </c>
      <c r="D27" s="45">
        <v>64</v>
      </c>
      <c r="E27" s="44">
        <f>'XXIII. Hóa sinh'!E38</f>
        <v>31</v>
      </c>
    </row>
    <row r="28" spans="1:5" ht="24" customHeight="1">
      <c r="A28" s="20">
        <v>24</v>
      </c>
      <c r="B28" s="43" t="s">
        <v>907</v>
      </c>
      <c r="C28" s="49" t="s">
        <v>908</v>
      </c>
      <c r="D28" s="45">
        <v>133</v>
      </c>
      <c r="E28" s="44">
        <f>'XXIV. Vi sinh'!E90</f>
        <v>66</v>
      </c>
    </row>
    <row r="29" spans="1:5" ht="24" customHeight="1">
      <c r="A29" s="20">
        <v>25</v>
      </c>
      <c r="B29" s="43" t="s">
        <v>909</v>
      </c>
      <c r="C29" s="49" t="s">
        <v>910</v>
      </c>
      <c r="D29" s="45">
        <v>17</v>
      </c>
      <c r="E29" s="44">
        <v>0</v>
      </c>
    </row>
    <row r="30" spans="1:5" ht="24" customHeight="1">
      <c r="A30" s="20">
        <v>26</v>
      </c>
      <c r="B30" s="43" t="s">
        <v>911</v>
      </c>
      <c r="C30" s="49" t="s">
        <v>912</v>
      </c>
      <c r="D30" s="45">
        <v>0</v>
      </c>
      <c r="E30" s="44">
        <v>0</v>
      </c>
    </row>
    <row r="31" spans="1:5" ht="24" customHeight="1">
      <c r="A31" s="20">
        <v>27</v>
      </c>
      <c r="B31" s="43" t="s">
        <v>913</v>
      </c>
      <c r="C31" s="49" t="s">
        <v>914</v>
      </c>
      <c r="D31" s="45">
        <v>9</v>
      </c>
      <c r="E31" s="44">
        <v>0</v>
      </c>
    </row>
    <row r="32" spans="1:5" ht="24" customHeight="1">
      <c r="A32" s="20">
        <v>28</v>
      </c>
      <c r="B32" s="43" t="s">
        <v>915</v>
      </c>
      <c r="C32" s="49" t="s">
        <v>916</v>
      </c>
      <c r="D32" s="45">
        <v>167</v>
      </c>
      <c r="E32" s="44">
        <v>0</v>
      </c>
    </row>
    <row r="33" spans="1:5" ht="27.75" customHeight="1">
      <c r="A33" s="20"/>
      <c r="B33" s="46"/>
      <c r="C33" s="47" t="s">
        <v>917</v>
      </c>
      <c r="D33" s="42">
        <f>SUM(D5:D32)</f>
        <v>4290</v>
      </c>
      <c r="E33" s="42">
        <f>SUM(E5:E32)</f>
        <v>518</v>
      </c>
    </row>
  </sheetData>
  <sheetProtection/>
  <mergeCells count="2">
    <mergeCell ref="A1:E1"/>
    <mergeCell ref="A2:E2"/>
  </mergeCells>
  <hyperlinks>
    <hyperlink ref="C6" r:id="rId1" display="Nội khoa"/>
    <hyperlink ref="C8" r:id="rId2" display="Lao (ngoại lao)"/>
    <hyperlink ref="C7" location="III" display="Nhi khoa "/>
    <hyperlink ref="C9" r:id="rId3" display="Da liễu"/>
    <hyperlink ref="C10" r:id="rId4" display="Tâm thần"/>
    <hyperlink ref="C11" r:id="rId5" display="Nội tiết "/>
    <hyperlink ref="C12" r:id="rId6" display="Y học cổ truyền"/>
    <hyperlink ref="C13" r:id="rId7" display="Gây mê hồi sức "/>
    <hyperlink ref="C14" r:id="rId8" display="Ngoại khoa"/>
    <hyperlink ref="C27" r:id="rId9" display="Hóa sinh"/>
    <hyperlink ref="C28" r:id="rId10" display="Vi sinh, ký sinh trùng"/>
    <hyperlink ref="C29" r:id="rId11" display="Giải phẫu bệnh và Tế bào bệnh học "/>
    <hyperlink ref="C30" r:id="rId12" display="Vi phẫu"/>
    <hyperlink ref="C31" r:id="rId13" display="Phẫu thuật nội soi"/>
    <hyperlink ref="C26" r:id="rId14" display="Huyết học - truyền máu"/>
    <hyperlink ref="C25" r:id="rId15" display="Thăm dò chức năng"/>
    <hyperlink ref="C24" r:id="rId16" display="Nội soi chẩn đoán, can thiệp"/>
    <hyperlink ref="C23" r:id="rId17" display="Y học hạt nhân "/>
    <hyperlink ref="C22" r:id="rId18" display="Điện quang "/>
    <hyperlink ref="C21" r:id="rId19" display="Phục hồi chức năng "/>
    <hyperlink ref="C20" r:id="rId20" display="Răng hàm mặt"/>
    <hyperlink ref="C19" r:id="rId21" display="Tai mũi họng"/>
    <hyperlink ref="C18" r:id="rId22" display="Mắt "/>
    <hyperlink ref="C15" r:id="rId23" display="Bỏng"/>
    <hyperlink ref="C16" r:id="rId24" display="Ung bướu "/>
    <hyperlink ref="C17" r:id="rId25" display="Phụ sản"/>
    <hyperlink ref="C32" r:id="rId26" display="Tạo hình- Thẩm mỹ"/>
    <hyperlink ref="C5" location="I" display="Hồi sức cấp cứu và Chống độc "/>
  </hyperlinks>
  <printOptions/>
  <pageMargins left="0.5118110236220472" right="0" top="0.1968503937007874" bottom="0.1968503937007874" header="0.31496062992125984" footer="0.31496062992125984"/>
  <pageSetup horizontalDpi="600" verticalDpi="600" orientation="portrait" paperSize="9" r:id="rId27"/>
  <headerFoot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5.421875" style="0" customWidth="1"/>
    <col min="2" max="2" width="7.421875" style="0" customWidth="1"/>
    <col min="3" max="3" width="49.7109375" style="28" customWidth="1"/>
    <col min="4" max="4" width="8.8515625" style="0" customWidth="1"/>
    <col min="5" max="5" width="8.140625" style="13" customWidth="1"/>
  </cols>
  <sheetData>
    <row r="1" spans="2:4" ht="39.75" customHeight="1">
      <c r="B1" s="208" t="s">
        <v>339</v>
      </c>
      <c r="C1" s="208"/>
      <c r="D1" s="208"/>
    </row>
    <row r="2" ht="34.5" customHeight="1">
      <c r="B2" s="29"/>
    </row>
    <row r="3" spans="1:5" ht="25.5" customHeight="1">
      <c r="A3" s="196" t="s">
        <v>918</v>
      </c>
      <c r="B3" s="196" t="s">
        <v>920</v>
      </c>
      <c r="C3" s="196" t="s">
        <v>746</v>
      </c>
      <c r="D3" s="196" t="s">
        <v>983</v>
      </c>
      <c r="E3" s="198" t="s">
        <v>1140</v>
      </c>
    </row>
    <row r="4" spans="1:5" ht="52.5" customHeight="1">
      <c r="A4" s="197"/>
      <c r="B4" s="197"/>
      <c r="C4" s="197"/>
      <c r="D4" s="197"/>
      <c r="E4" s="199"/>
    </row>
    <row r="5" spans="1:5" ht="30.75" customHeight="1">
      <c r="A5" s="92"/>
      <c r="B5" s="17"/>
      <c r="C5" s="143" t="s">
        <v>284</v>
      </c>
      <c r="D5" s="17"/>
      <c r="E5" s="20"/>
    </row>
    <row r="6" spans="1:5" ht="28.5" customHeight="1">
      <c r="A6" s="92">
        <v>1</v>
      </c>
      <c r="B6" s="17" t="s">
        <v>285</v>
      </c>
      <c r="C6" s="144" t="s">
        <v>540</v>
      </c>
      <c r="D6" s="14">
        <v>1</v>
      </c>
      <c r="E6" s="14">
        <v>1</v>
      </c>
    </row>
    <row r="7" spans="1:5" ht="28.5" customHeight="1">
      <c r="A7" s="92">
        <v>2</v>
      </c>
      <c r="B7" s="17" t="s">
        <v>286</v>
      </c>
      <c r="C7" s="144" t="s">
        <v>541</v>
      </c>
      <c r="D7" s="14">
        <v>1</v>
      </c>
      <c r="E7" s="14">
        <v>1</v>
      </c>
    </row>
    <row r="8" spans="1:5" ht="36.75" customHeight="1">
      <c r="A8" s="92">
        <v>3</v>
      </c>
      <c r="B8" s="17" t="s">
        <v>287</v>
      </c>
      <c r="C8" s="144" t="s">
        <v>288</v>
      </c>
      <c r="D8" s="14">
        <v>1</v>
      </c>
      <c r="E8" s="14">
        <v>1</v>
      </c>
    </row>
    <row r="9" spans="1:5" ht="30" customHeight="1">
      <c r="A9" s="92"/>
      <c r="B9" s="17"/>
      <c r="C9" s="143" t="s">
        <v>263</v>
      </c>
      <c r="D9" s="17"/>
      <c r="E9" s="20"/>
    </row>
    <row r="10" spans="1:5" ht="30" customHeight="1">
      <c r="A10" s="92">
        <v>4</v>
      </c>
      <c r="B10" s="17" t="s">
        <v>264</v>
      </c>
      <c r="C10" s="144" t="s">
        <v>265</v>
      </c>
      <c r="D10" s="14">
        <v>1</v>
      </c>
      <c r="E10" s="14">
        <v>1</v>
      </c>
    </row>
    <row r="11" spans="1:5" ht="33" customHeight="1">
      <c r="A11" s="92"/>
      <c r="B11" s="17"/>
      <c r="C11" s="141" t="s">
        <v>931</v>
      </c>
      <c r="D11" s="141"/>
      <c r="E11" s="141">
        <f>SUM(E5:E10)</f>
        <v>4</v>
      </c>
    </row>
    <row r="12" spans="2:4" ht="21" customHeight="1">
      <c r="B12" s="31"/>
      <c r="C12" s="145"/>
      <c r="D12" s="32"/>
    </row>
    <row r="13" spans="2:5" ht="38.25" customHeight="1">
      <c r="B13" s="213"/>
      <c r="C13" s="213"/>
      <c r="D13" s="213"/>
      <c r="E13" s="213"/>
    </row>
    <row r="14" ht="18.75">
      <c r="B14" s="30"/>
    </row>
  </sheetData>
  <sheetProtection/>
  <mergeCells count="7">
    <mergeCell ref="A3:A4"/>
    <mergeCell ref="D3:D4"/>
    <mergeCell ref="B13:E13"/>
    <mergeCell ref="B1:D1"/>
    <mergeCell ref="E3:E4"/>
    <mergeCell ref="B3:B4"/>
    <mergeCell ref="C3:C4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6.8515625" style="129" customWidth="1"/>
    <col min="2" max="2" width="8.57421875" style="13" customWidth="1"/>
    <col min="3" max="3" width="50.00390625" style="56" customWidth="1"/>
    <col min="4" max="4" width="8.00390625" style="13" customWidth="1"/>
    <col min="5" max="5" width="9.28125" style="13" customWidth="1"/>
  </cols>
  <sheetData>
    <row r="1" spans="2:4" ht="24" customHeight="1">
      <c r="B1" s="204" t="s">
        <v>126</v>
      </c>
      <c r="C1" s="204"/>
      <c r="D1" s="204"/>
    </row>
    <row r="2" ht="13.5" customHeight="1">
      <c r="B2" s="55"/>
    </row>
    <row r="3" spans="1:5" s="74" customFormat="1" ht="18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1139</v>
      </c>
    </row>
    <row r="4" spans="1:5" s="74" customFormat="1" ht="35.25" customHeight="1">
      <c r="A4" s="199"/>
      <c r="B4" s="199"/>
      <c r="C4" s="199"/>
      <c r="D4" s="199"/>
      <c r="E4" s="199"/>
    </row>
    <row r="5" spans="1:5" s="74" customFormat="1" ht="23.25" customHeight="1">
      <c r="A5" s="92"/>
      <c r="B5" s="146"/>
      <c r="C5" s="147" t="s">
        <v>267</v>
      </c>
      <c r="D5" s="146"/>
      <c r="E5" s="95"/>
    </row>
    <row r="6" spans="1:5" s="74" customFormat="1" ht="23.25" customHeight="1">
      <c r="A6" s="92">
        <v>1</v>
      </c>
      <c r="B6" s="146" t="s">
        <v>1031</v>
      </c>
      <c r="C6" s="148" t="s">
        <v>265</v>
      </c>
      <c r="D6" s="146">
        <v>1</v>
      </c>
      <c r="E6" s="146">
        <v>1</v>
      </c>
    </row>
    <row r="7" spans="1:5" s="74" customFormat="1" ht="37.5" customHeight="1">
      <c r="A7" s="92">
        <v>2</v>
      </c>
      <c r="B7" s="146" t="s">
        <v>1032</v>
      </c>
      <c r="C7" s="148" t="s">
        <v>291</v>
      </c>
      <c r="D7" s="146">
        <v>1</v>
      </c>
      <c r="E7" s="146">
        <v>1</v>
      </c>
    </row>
    <row r="8" spans="1:5" s="74" customFormat="1" ht="21" customHeight="1">
      <c r="A8" s="92">
        <v>3</v>
      </c>
      <c r="B8" s="146" t="s">
        <v>1033</v>
      </c>
      <c r="C8" s="148" t="s">
        <v>548</v>
      </c>
      <c r="D8" s="146">
        <v>1</v>
      </c>
      <c r="E8" s="146">
        <v>1</v>
      </c>
    </row>
    <row r="9" spans="1:5" s="74" customFormat="1" ht="21" customHeight="1">
      <c r="A9" s="92">
        <v>4</v>
      </c>
      <c r="B9" s="146" t="s">
        <v>1034</v>
      </c>
      <c r="C9" s="148" t="s">
        <v>549</v>
      </c>
      <c r="D9" s="146">
        <v>1</v>
      </c>
      <c r="E9" s="146">
        <v>1</v>
      </c>
    </row>
    <row r="10" spans="1:5" s="74" customFormat="1" ht="21" customHeight="1">
      <c r="A10" s="92">
        <v>5</v>
      </c>
      <c r="B10" s="146" t="s">
        <v>1035</v>
      </c>
      <c r="C10" s="148" t="s">
        <v>567</v>
      </c>
      <c r="D10" s="146">
        <v>1</v>
      </c>
      <c r="E10" s="146">
        <v>1</v>
      </c>
    </row>
    <row r="11" spans="1:5" s="74" customFormat="1" ht="21" customHeight="1">
      <c r="A11" s="92">
        <v>6</v>
      </c>
      <c r="B11" s="146" t="s">
        <v>1036</v>
      </c>
      <c r="C11" s="148" t="s">
        <v>566</v>
      </c>
      <c r="D11" s="146">
        <v>1</v>
      </c>
      <c r="E11" s="146">
        <v>1</v>
      </c>
    </row>
    <row r="12" spans="1:5" s="74" customFormat="1" ht="21" customHeight="1">
      <c r="A12" s="92">
        <v>7</v>
      </c>
      <c r="B12" s="146" t="s">
        <v>1037</v>
      </c>
      <c r="C12" s="148" t="s">
        <v>292</v>
      </c>
      <c r="D12" s="146">
        <v>1</v>
      </c>
      <c r="E12" s="146">
        <v>1</v>
      </c>
    </row>
    <row r="13" spans="1:5" s="74" customFormat="1" ht="21" customHeight="1">
      <c r="A13" s="92">
        <v>8</v>
      </c>
      <c r="B13" s="146" t="s">
        <v>1038</v>
      </c>
      <c r="C13" s="148" t="s">
        <v>293</v>
      </c>
      <c r="D13" s="146">
        <v>1</v>
      </c>
      <c r="E13" s="146">
        <v>1</v>
      </c>
    </row>
    <row r="14" spans="1:5" s="74" customFormat="1" ht="21" customHeight="1">
      <c r="A14" s="92">
        <v>9</v>
      </c>
      <c r="B14" s="146" t="s">
        <v>1039</v>
      </c>
      <c r="C14" s="148" t="s">
        <v>294</v>
      </c>
      <c r="D14" s="146">
        <v>1</v>
      </c>
      <c r="E14" s="146">
        <v>1</v>
      </c>
    </row>
    <row r="15" spans="1:5" s="74" customFormat="1" ht="21" customHeight="1">
      <c r="A15" s="92">
        <v>10</v>
      </c>
      <c r="B15" s="146" t="s">
        <v>1040</v>
      </c>
      <c r="C15" s="148" t="s">
        <v>295</v>
      </c>
      <c r="D15" s="146">
        <v>1</v>
      </c>
      <c r="E15" s="146">
        <v>1</v>
      </c>
    </row>
    <row r="16" spans="1:5" s="74" customFormat="1" ht="21" customHeight="1">
      <c r="A16" s="92">
        <v>11</v>
      </c>
      <c r="B16" s="146" t="s">
        <v>1041</v>
      </c>
      <c r="C16" s="148" t="s">
        <v>296</v>
      </c>
      <c r="D16" s="146">
        <v>1</v>
      </c>
      <c r="E16" s="146">
        <v>1</v>
      </c>
    </row>
    <row r="17" spans="1:5" s="74" customFormat="1" ht="21" customHeight="1">
      <c r="A17" s="92">
        <v>12</v>
      </c>
      <c r="B17" s="146" t="s">
        <v>1042</v>
      </c>
      <c r="C17" s="148" t="s">
        <v>297</v>
      </c>
      <c r="D17" s="146">
        <v>1</v>
      </c>
      <c r="E17" s="146">
        <v>1</v>
      </c>
    </row>
    <row r="18" spans="1:5" s="74" customFormat="1" ht="21" customHeight="1">
      <c r="A18" s="92">
        <v>13</v>
      </c>
      <c r="B18" s="146" t="s">
        <v>1043</v>
      </c>
      <c r="C18" s="148" t="s">
        <v>298</v>
      </c>
      <c r="D18" s="146">
        <v>1</v>
      </c>
      <c r="E18" s="146">
        <v>1</v>
      </c>
    </row>
    <row r="19" spans="1:5" s="74" customFormat="1" ht="21" customHeight="1">
      <c r="A19" s="92">
        <v>14</v>
      </c>
      <c r="B19" s="146" t="s">
        <v>1044</v>
      </c>
      <c r="C19" s="148" t="s">
        <v>299</v>
      </c>
      <c r="D19" s="146">
        <v>1</v>
      </c>
      <c r="E19" s="146">
        <v>1</v>
      </c>
    </row>
    <row r="20" spans="1:5" s="74" customFormat="1" ht="19.5" customHeight="1">
      <c r="A20" s="92"/>
      <c r="B20" s="146"/>
      <c r="C20" s="147" t="s">
        <v>300</v>
      </c>
      <c r="D20" s="146"/>
      <c r="E20" s="95"/>
    </row>
    <row r="21" spans="1:5" s="177" customFormat="1" ht="22.5" customHeight="1">
      <c r="A21" s="113">
        <v>15</v>
      </c>
      <c r="B21" s="119" t="s">
        <v>1045</v>
      </c>
      <c r="C21" s="176" t="s">
        <v>679</v>
      </c>
      <c r="D21" s="119">
        <v>1</v>
      </c>
      <c r="E21" s="119">
        <v>1</v>
      </c>
    </row>
    <row r="22" spans="1:5" s="74" customFormat="1" ht="22.5" customHeight="1">
      <c r="A22" s="92">
        <v>16</v>
      </c>
      <c r="B22" s="146" t="s">
        <v>1046</v>
      </c>
      <c r="C22" s="148" t="s">
        <v>301</v>
      </c>
      <c r="D22" s="146">
        <v>1</v>
      </c>
      <c r="E22" s="146">
        <v>1</v>
      </c>
    </row>
    <row r="23" spans="1:5" s="74" customFormat="1" ht="22.5" customHeight="1">
      <c r="A23" s="113">
        <v>17</v>
      </c>
      <c r="B23" s="146" t="s">
        <v>1047</v>
      </c>
      <c r="C23" s="148" t="s">
        <v>302</v>
      </c>
      <c r="D23" s="146">
        <v>1</v>
      </c>
      <c r="E23" s="146">
        <v>1</v>
      </c>
    </row>
    <row r="24" spans="1:5" s="74" customFormat="1" ht="22.5" customHeight="1">
      <c r="A24" s="92">
        <v>18</v>
      </c>
      <c r="B24" s="146" t="s">
        <v>1048</v>
      </c>
      <c r="C24" s="148" t="s">
        <v>303</v>
      </c>
      <c r="D24" s="146">
        <v>1</v>
      </c>
      <c r="E24" s="146">
        <v>1</v>
      </c>
    </row>
    <row r="25" spans="1:5" s="74" customFormat="1" ht="22.5" customHeight="1">
      <c r="A25" s="113">
        <v>19</v>
      </c>
      <c r="B25" s="146" t="s">
        <v>1049</v>
      </c>
      <c r="C25" s="148" t="s">
        <v>304</v>
      </c>
      <c r="D25" s="146">
        <v>1</v>
      </c>
      <c r="E25" s="146">
        <v>1</v>
      </c>
    </row>
    <row r="26" spans="1:5" s="74" customFormat="1" ht="22.5" customHeight="1">
      <c r="A26" s="92">
        <v>20</v>
      </c>
      <c r="B26" s="146" t="s">
        <v>1050</v>
      </c>
      <c r="C26" s="148" t="s">
        <v>305</v>
      </c>
      <c r="D26" s="146">
        <v>1</v>
      </c>
      <c r="E26" s="146">
        <v>1</v>
      </c>
    </row>
    <row r="27" spans="1:5" s="74" customFormat="1" ht="22.5" customHeight="1">
      <c r="A27" s="113">
        <v>21</v>
      </c>
      <c r="B27" s="146" t="s">
        <v>1051</v>
      </c>
      <c r="C27" s="148" t="s">
        <v>306</v>
      </c>
      <c r="D27" s="146">
        <v>1</v>
      </c>
      <c r="E27" s="146">
        <v>1</v>
      </c>
    </row>
    <row r="28" spans="1:5" s="74" customFormat="1" ht="22.5" customHeight="1">
      <c r="A28" s="92">
        <v>22</v>
      </c>
      <c r="B28" s="146" t="s">
        <v>1052</v>
      </c>
      <c r="C28" s="148" t="s">
        <v>307</v>
      </c>
      <c r="D28" s="146">
        <v>1</v>
      </c>
      <c r="E28" s="146">
        <v>1</v>
      </c>
    </row>
    <row r="29" spans="1:5" s="74" customFormat="1" ht="24" customHeight="1">
      <c r="A29" s="92"/>
      <c r="B29" s="146"/>
      <c r="C29" s="147" t="s">
        <v>278</v>
      </c>
      <c r="D29" s="146"/>
      <c r="E29" s="150"/>
    </row>
    <row r="30" spans="1:5" s="74" customFormat="1" ht="22.5" customHeight="1">
      <c r="A30" s="92">
        <v>23</v>
      </c>
      <c r="B30" s="146" t="s">
        <v>1053</v>
      </c>
      <c r="C30" s="148" t="s">
        <v>279</v>
      </c>
      <c r="D30" s="146">
        <v>1</v>
      </c>
      <c r="E30" s="151">
        <v>1</v>
      </c>
    </row>
    <row r="31" spans="1:5" s="74" customFormat="1" ht="22.5" customHeight="1">
      <c r="A31" s="92">
        <v>24</v>
      </c>
      <c r="B31" s="146" t="s">
        <v>1054</v>
      </c>
      <c r="C31" s="148" t="s">
        <v>280</v>
      </c>
      <c r="D31" s="146">
        <v>1</v>
      </c>
      <c r="E31" s="151">
        <v>1</v>
      </c>
    </row>
    <row r="32" spans="1:5" s="74" customFormat="1" ht="22.5" customHeight="1">
      <c r="A32" s="92">
        <v>25</v>
      </c>
      <c r="B32" s="146" t="s">
        <v>1055</v>
      </c>
      <c r="C32" s="148" t="s">
        <v>281</v>
      </c>
      <c r="D32" s="146">
        <v>1</v>
      </c>
      <c r="E32" s="151">
        <v>1</v>
      </c>
    </row>
    <row r="33" spans="1:5" s="74" customFormat="1" ht="21" customHeight="1">
      <c r="A33" s="92"/>
      <c r="B33" s="146"/>
      <c r="C33" s="147" t="s">
        <v>282</v>
      </c>
      <c r="D33" s="146"/>
      <c r="E33" s="150"/>
    </row>
    <row r="34" spans="1:5" s="74" customFormat="1" ht="24.75" customHeight="1">
      <c r="A34" s="92">
        <v>26</v>
      </c>
      <c r="B34" s="146" t="s">
        <v>1056</v>
      </c>
      <c r="C34" s="148" t="s">
        <v>308</v>
      </c>
      <c r="D34" s="146">
        <v>1</v>
      </c>
      <c r="E34" s="151">
        <v>1</v>
      </c>
    </row>
    <row r="35" spans="1:5" s="74" customFormat="1" ht="37.5" customHeight="1">
      <c r="A35" s="92">
        <v>27</v>
      </c>
      <c r="B35" s="152" t="s">
        <v>1057</v>
      </c>
      <c r="C35" s="153" t="s">
        <v>309</v>
      </c>
      <c r="D35" s="152">
        <v>1</v>
      </c>
      <c r="E35" s="154">
        <v>1</v>
      </c>
    </row>
    <row r="36" spans="1:5" s="128" customFormat="1" ht="21" customHeight="1">
      <c r="A36" s="122"/>
      <c r="B36" s="122"/>
      <c r="C36" s="122" t="s">
        <v>931</v>
      </c>
      <c r="D36" s="122"/>
      <c r="E36" s="122">
        <f>SUM(E5:E35)</f>
        <v>27</v>
      </c>
    </row>
    <row r="37" spans="1:5" s="74" customFormat="1" ht="16.5">
      <c r="A37" s="129"/>
      <c r="B37" s="214"/>
      <c r="C37" s="214"/>
      <c r="D37" s="214"/>
      <c r="E37" s="118"/>
    </row>
    <row r="38" spans="1:5" s="74" customFormat="1" ht="16.5">
      <c r="A38" s="129"/>
      <c r="B38" s="118"/>
      <c r="C38" s="149"/>
      <c r="D38" s="118"/>
      <c r="E38" s="118"/>
    </row>
    <row r="39" spans="1:5" s="74" customFormat="1" ht="16.5">
      <c r="A39" s="129"/>
      <c r="B39" s="118"/>
      <c r="C39" s="149"/>
      <c r="D39" s="118"/>
      <c r="E39" s="118"/>
    </row>
    <row r="40" spans="1:5" s="74" customFormat="1" ht="16.5">
      <c r="A40" s="129"/>
      <c r="B40" s="118"/>
      <c r="C40" s="149"/>
      <c r="D40" s="118"/>
      <c r="E40" s="118"/>
    </row>
    <row r="41" spans="1:5" s="74" customFormat="1" ht="16.5">
      <c r="A41" s="129"/>
      <c r="B41" s="118"/>
      <c r="C41" s="149"/>
      <c r="D41" s="118"/>
      <c r="E41" s="118"/>
    </row>
    <row r="42" spans="1:5" s="74" customFormat="1" ht="16.5">
      <c r="A42" s="129"/>
      <c r="B42" s="118"/>
      <c r="C42" s="149"/>
      <c r="D42" s="118"/>
      <c r="E42" s="118"/>
    </row>
    <row r="43" spans="1:5" s="74" customFormat="1" ht="16.5">
      <c r="A43" s="129"/>
      <c r="B43" s="118"/>
      <c r="C43" s="149"/>
      <c r="D43" s="118"/>
      <c r="E43" s="118"/>
    </row>
    <row r="44" spans="1:5" s="74" customFormat="1" ht="16.5">
      <c r="A44" s="129"/>
      <c r="B44" s="118"/>
      <c r="C44" s="149"/>
      <c r="D44" s="118"/>
      <c r="E44" s="118"/>
    </row>
    <row r="45" spans="1:5" s="74" customFormat="1" ht="16.5">
      <c r="A45" s="129"/>
      <c r="B45" s="118"/>
      <c r="C45" s="149"/>
      <c r="D45" s="118"/>
      <c r="E45" s="118"/>
    </row>
    <row r="46" spans="1:5" s="74" customFormat="1" ht="16.5">
      <c r="A46" s="129"/>
      <c r="B46" s="118"/>
      <c r="C46" s="149"/>
      <c r="D46" s="118"/>
      <c r="E46" s="118"/>
    </row>
    <row r="47" spans="1:5" s="74" customFormat="1" ht="16.5">
      <c r="A47" s="129"/>
      <c r="B47" s="118"/>
      <c r="C47" s="149"/>
      <c r="D47" s="118"/>
      <c r="E47" s="118"/>
    </row>
    <row r="48" spans="1:5" s="74" customFormat="1" ht="16.5">
      <c r="A48" s="129"/>
      <c r="B48" s="118"/>
      <c r="C48" s="149"/>
      <c r="D48" s="118"/>
      <c r="E48" s="118"/>
    </row>
    <row r="49" spans="1:5" s="74" customFormat="1" ht="16.5">
      <c r="A49" s="129"/>
      <c r="B49" s="118"/>
      <c r="C49" s="149"/>
      <c r="D49" s="118"/>
      <c r="E49" s="118"/>
    </row>
    <row r="50" spans="1:5" s="74" customFormat="1" ht="16.5">
      <c r="A50" s="129"/>
      <c r="B50" s="118"/>
      <c r="C50" s="149"/>
      <c r="D50" s="118"/>
      <c r="E50" s="118"/>
    </row>
    <row r="51" spans="1:5" s="74" customFormat="1" ht="16.5">
      <c r="A51" s="129"/>
      <c r="B51" s="118"/>
      <c r="C51" s="149"/>
      <c r="D51" s="118"/>
      <c r="E51" s="118"/>
    </row>
    <row r="52" spans="1:5" s="74" customFormat="1" ht="16.5">
      <c r="A52" s="129"/>
      <c r="B52" s="118"/>
      <c r="C52" s="149"/>
      <c r="D52" s="118"/>
      <c r="E52" s="118"/>
    </row>
    <row r="53" spans="1:5" s="74" customFormat="1" ht="16.5">
      <c r="A53" s="129"/>
      <c r="B53" s="118"/>
      <c r="C53" s="149"/>
      <c r="D53" s="118"/>
      <c r="E53" s="118"/>
    </row>
    <row r="54" spans="1:5" s="74" customFormat="1" ht="16.5">
      <c r="A54" s="129"/>
      <c r="B54" s="118"/>
      <c r="C54" s="149"/>
      <c r="D54" s="118"/>
      <c r="E54" s="118"/>
    </row>
    <row r="55" spans="1:5" s="74" customFormat="1" ht="16.5">
      <c r="A55" s="129"/>
      <c r="B55" s="118"/>
      <c r="C55" s="149"/>
      <c r="D55" s="118"/>
      <c r="E55" s="118"/>
    </row>
    <row r="56" spans="1:5" s="74" customFormat="1" ht="16.5">
      <c r="A56" s="129"/>
      <c r="B56" s="118"/>
      <c r="C56" s="149"/>
      <c r="D56" s="118"/>
      <c r="E56" s="118"/>
    </row>
    <row r="57" spans="1:5" s="74" customFormat="1" ht="16.5">
      <c r="A57" s="129"/>
      <c r="B57" s="118"/>
      <c r="C57" s="149"/>
      <c r="D57" s="118"/>
      <c r="E57" s="118"/>
    </row>
    <row r="58" spans="1:5" s="74" customFormat="1" ht="16.5">
      <c r="A58" s="129"/>
      <c r="B58" s="118"/>
      <c r="C58" s="149"/>
      <c r="D58" s="118"/>
      <c r="E58" s="118"/>
    </row>
    <row r="59" spans="1:5" s="74" customFormat="1" ht="16.5">
      <c r="A59" s="129"/>
      <c r="B59" s="118"/>
      <c r="C59" s="149"/>
      <c r="D59" s="118"/>
      <c r="E59" s="118"/>
    </row>
    <row r="60" spans="1:5" s="74" customFormat="1" ht="16.5">
      <c r="A60" s="129"/>
      <c r="B60" s="118"/>
      <c r="C60" s="149"/>
      <c r="D60" s="118"/>
      <c r="E60" s="118"/>
    </row>
    <row r="61" spans="1:5" s="74" customFormat="1" ht="16.5">
      <c r="A61" s="129"/>
      <c r="B61" s="118"/>
      <c r="C61" s="149"/>
      <c r="D61" s="118"/>
      <c r="E61" s="118"/>
    </row>
    <row r="62" spans="1:5" s="74" customFormat="1" ht="16.5">
      <c r="A62" s="129"/>
      <c r="B62" s="118"/>
      <c r="C62" s="149"/>
      <c r="D62" s="118"/>
      <c r="E62" s="118"/>
    </row>
    <row r="63" spans="1:5" s="74" customFormat="1" ht="16.5">
      <c r="A63" s="129"/>
      <c r="B63" s="118"/>
      <c r="C63" s="149"/>
      <c r="D63" s="118"/>
      <c r="E63" s="118"/>
    </row>
    <row r="64" spans="1:5" s="74" customFormat="1" ht="16.5">
      <c r="A64" s="129"/>
      <c r="B64" s="118"/>
      <c r="C64" s="149"/>
      <c r="D64" s="118"/>
      <c r="E64" s="118"/>
    </row>
    <row r="65" spans="1:5" s="74" customFormat="1" ht="16.5">
      <c r="A65" s="129"/>
      <c r="B65" s="118"/>
      <c r="C65" s="149"/>
      <c r="D65" s="118"/>
      <c r="E65" s="118"/>
    </row>
    <row r="66" spans="1:5" s="74" customFormat="1" ht="16.5">
      <c r="A66" s="129"/>
      <c r="B66" s="118"/>
      <c r="C66" s="149"/>
      <c r="D66" s="118"/>
      <c r="E66" s="118"/>
    </row>
    <row r="67" spans="1:5" s="74" customFormat="1" ht="16.5">
      <c r="A67" s="129"/>
      <c r="B67" s="118"/>
      <c r="C67" s="149"/>
      <c r="D67" s="118"/>
      <c r="E67" s="118"/>
    </row>
    <row r="68" spans="1:5" s="74" customFormat="1" ht="16.5">
      <c r="A68" s="129"/>
      <c r="B68" s="118"/>
      <c r="C68" s="149"/>
      <c r="D68" s="118"/>
      <c r="E68" s="118"/>
    </row>
    <row r="69" spans="1:5" s="74" customFormat="1" ht="16.5">
      <c r="A69" s="129"/>
      <c r="B69" s="118"/>
      <c r="C69" s="149"/>
      <c r="D69" s="118"/>
      <c r="E69" s="118"/>
    </row>
    <row r="70" spans="1:5" s="74" customFormat="1" ht="16.5">
      <c r="A70" s="129"/>
      <c r="B70" s="118"/>
      <c r="C70" s="149"/>
      <c r="D70" s="118"/>
      <c r="E70" s="118"/>
    </row>
    <row r="71" spans="1:5" s="74" customFormat="1" ht="16.5">
      <c r="A71" s="129"/>
      <c r="B71" s="118"/>
      <c r="C71" s="149"/>
      <c r="D71" s="118"/>
      <c r="E71" s="118"/>
    </row>
    <row r="72" spans="1:5" s="74" customFormat="1" ht="16.5">
      <c r="A72" s="129"/>
      <c r="B72" s="118"/>
      <c r="C72" s="149"/>
      <c r="D72" s="118"/>
      <c r="E72" s="118"/>
    </row>
    <row r="73" spans="1:5" s="74" customFormat="1" ht="16.5">
      <c r="A73" s="129"/>
      <c r="B73" s="118"/>
      <c r="C73" s="149"/>
      <c r="D73" s="118"/>
      <c r="E73" s="118"/>
    </row>
    <row r="74" spans="1:5" s="74" customFormat="1" ht="16.5">
      <c r="A74" s="129"/>
      <c r="B74" s="118"/>
      <c r="C74" s="149"/>
      <c r="D74" s="118"/>
      <c r="E74" s="118"/>
    </row>
    <row r="75" spans="1:5" s="74" customFormat="1" ht="16.5">
      <c r="A75" s="129"/>
      <c r="B75" s="118"/>
      <c r="C75" s="149"/>
      <c r="D75" s="118"/>
      <c r="E75" s="118"/>
    </row>
    <row r="76" spans="1:5" s="74" customFormat="1" ht="16.5">
      <c r="A76" s="129"/>
      <c r="B76" s="118"/>
      <c r="C76" s="149"/>
      <c r="D76" s="118"/>
      <c r="E76" s="118"/>
    </row>
    <row r="77" spans="1:5" s="74" customFormat="1" ht="16.5">
      <c r="A77" s="129"/>
      <c r="B77" s="118"/>
      <c r="C77" s="149"/>
      <c r="D77" s="118"/>
      <c r="E77" s="118"/>
    </row>
    <row r="78" spans="1:5" s="74" customFormat="1" ht="16.5">
      <c r="A78" s="129"/>
      <c r="B78" s="118"/>
      <c r="C78" s="149"/>
      <c r="D78" s="118"/>
      <c r="E78" s="118"/>
    </row>
    <row r="79" spans="1:5" s="74" customFormat="1" ht="16.5">
      <c r="A79" s="129"/>
      <c r="B79" s="118"/>
      <c r="C79" s="149"/>
      <c r="D79" s="118"/>
      <c r="E79" s="118"/>
    </row>
    <row r="80" spans="1:5" s="74" customFormat="1" ht="16.5">
      <c r="A80" s="129"/>
      <c r="B80" s="118"/>
      <c r="C80" s="149"/>
      <c r="D80" s="118"/>
      <c r="E80" s="118"/>
    </row>
    <row r="81" spans="1:5" s="74" customFormat="1" ht="16.5">
      <c r="A81" s="129"/>
      <c r="B81" s="118"/>
      <c r="C81" s="149"/>
      <c r="D81" s="118"/>
      <c r="E81" s="118"/>
    </row>
    <row r="82" spans="1:5" s="74" customFormat="1" ht="16.5">
      <c r="A82" s="129"/>
      <c r="B82" s="118"/>
      <c r="C82" s="149"/>
      <c r="D82" s="118"/>
      <c r="E82" s="118"/>
    </row>
    <row r="83" spans="1:5" s="74" customFormat="1" ht="16.5">
      <c r="A83" s="129"/>
      <c r="B83" s="118"/>
      <c r="C83" s="149"/>
      <c r="D83" s="118"/>
      <c r="E83" s="118"/>
    </row>
    <row r="84" spans="1:5" s="74" customFormat="1" ht="16.5">
      <c r="A84" s="129"/>
      <c r="B84" s="118"/>
      <c r="C84" s="149"/>
      <c r="D84" s="118"/>
      <c r="E84" s="118"/>
    </row>
    <row r="85" spans="1:5" s="74" customFormat="1" ht="16.5">
      <c r="A85" s="129"/>
      <c r="B85" s="118"/>
      <c r="C85" s="149"/>
      <c r="D85" s="118"/>
      <c r="E85" s="118"/>
    </row>
    <row r="86" spans="1:5" s="74" customFormat="1" ht="16.5">
      <c r="A86" s="129"/>
      <c r="B86" s="118"/>
      <c r="C86" s="149"/>
      <c r="D86" s="118"/>
      <c r="E86" s="118"/>
    </row>
    <row r="87" spans="1:5" s="74" customFormat="1" ht="16.5">
      <c r="A87" s="129"/>
      <c r="B87" s="118"/>
      <c r="C87" s="149"/>
      <c r="D87" s="118"/>
      <c r="E87" s="118"/>
    </row>
    <row r="88" spans="1:5" s="74" customFormat="1" ht="16.5">
      <c r="A88" s="129"/>
      <c r="B88" s="118"/>
      <c r="C88" s="149"/>
      <c r="D88" s="118"/>
      <c r="E88" s="118"/>
    </row>
    <row r="89" spans="1:5" s="74" customFormat="1" ht="16.5">
      <c r="A89" s="129"/>
      <c r="B89" s="118"/>
      <c r="C89" s="149"/>
      <c r="D89" s="118"/>
      <c r="E89" s="118"/>
    </row>
    <row r="90" spans="1:5" s="74" customFormat="1" ht="16.5">
      <c r="A90" s="129"/>
      <c r="B90" s="118"/>
      <c r="C90" s="149"/>
      <c r="D90" s="118"/>
      <c r="E90" s="118"/>
    </row>
    <row r="91" spans="1:5" s="74" customFormat="1" ht="16.5">
      <c r="A91" s="129"/>
      <c r="B91" s="118"/>
      <c r="C91" s="149"/>
      <c r="D91" s="118"/>
      <c r="E91" s="118"/>
    </row>
    <row r="92" spans="1:5" s="74" customFormat="1" ht="16.5">
      <c r="A92" s="129"/>
      <c r="B92" s="118"/>
      <c r="C92" s="149"/>
      <c r="D92" s="118"/>
      <c r="E92" s="118"/>
    </row>
    <row r="93" spans="1:5" s="74" customFormat="1" ht="16.5">
      <c r="A93" s="129"/>
      <c r="B93" s="118"/>
      <c r="C93" s="149"/>
      <c r="D93" s="118"/>
      <c r="E93" s="118"/>
    </row>
    <row r="94" spans="1:5" s="74" customFormat="1" ht="16.5">
      <c r="A94" s="129"/>
      <c r="B94" s="118"/>
      <c r="C94" s="149"/>
      <c r="D94" s="118"/>
      <c r="E94" s="118"/>
    </row>
    <row r="95" spans="1:5" s="74" customFormat="1" ht="16.5">
      <c r="A95" s="129"/>
      <c r="B95" s="118"/>
      <c r="C95" s="149"/>
      <c r="D95" s="118"/>
      <c r="E95" s="118"/>
    </row>
    <row r="96" spans="1:5" s="74" customFormat="1" ht="16.5">
      <c r="A96" s="129"/>
      <c r="B96" s="118"/>
      <c r="C96" s="149"/>
      <c r="D96" s="118"/>
      <c r="E96" s="118"/>
    </row>
    <row r="97" spans="1:5" s="74" customFormat="1" ht="16.5">
      <c r="A97" s="129"/>
      <c r="B97" s="118"/>
      <c r="C97" s="149"/>
      <c r="D97" s="118"/>
      <c r="E97" s="118"/>
    </row>
    <row r="98" spans="1:5" s="74" customFormat="1" ht="16.5">
      <c r="A98" s="129"/>
      <c r="B98" s="118"/>
      <c r="C98" s="149"/>
      <c r="D98" s="118"/>
      <c r="E98" s="118"/>
    </row>
    <row r="99" spans="1:5" s="74" customFormat="1" ht="16.5">
      <c r="A99" s="129"/>
      <c r="B99" s="118"/>
      <c r="C99" s="149"/>
      <c r="D99" s="118"/>
      <c r="E99" s="118"/>
    </row>
    <row r="100" spans="1:5" s="74" customFormat="1" ht="16.5">
      <c r="A100" s="129"/>
      <c r="B100" s="118"/>
      <c r="C100" s="149"/>
      <c r="D100" s="118"/>
      <c r="E100" s="118"/>
    </row>
    <row r="101" spans="1:5" s="74" customFormat="1" ht="16.5">
      <c r="A101" s="129"/>
      <c r="B101" s="118"/>
      <c r="C101" s="149"/>
      <c r="D101" s="118"/>
      <c r="E101" s="118"/>
    </row>
    <row r="102" spans="1:5" s="74" customFormat="1" ht="16.5">
      <c r="A102" s="129"/>
      <c r="B102" s="118"/>
      <c r="C102" s="149"/>
      <c r="D102" s="118"/>
      <c r="E102" s="118"/>
    </row>
    <row r="103" spans="1:5" s="74" customFormat="1" ht="16.5">
      <c r="A103" s="129"/>
      <c r="B103" s="118"/>
      <c r="C103" s="149"/>
      <c r="D103" s="118"/>
      <c r="E103" s="118"/>
    </row>
    <row r="104" spans="1:5" s="74" customFormat="1" ht="16.5">
      <c r="A104" s="129"/>
      <c r="B104" s="118"/>
      <c r="C104" s="149"/>
      <c r="D104" s="118"/>
      <c r="E104" s="118"/>
    </row>
    <row r="105" spans="1:5" s="74" customFormat="1" ht="16.5">
      <c r="A105" s="129"/>
      <c r="B105" s="118"/>
      <c r="C105" s="149"/>
      <c r="D105" s="118"/>
      <c r="E105" s="118"/>
    </row>
    <row r="106" spans="1:5" s="74" customFormat="1" ht="16.5">
      <c r="A106" s="129"/>
      <c r="B106" s="118"/>
      <c r="C106" s="149"/>
      <c r="D106" s="118"/>
      <c r="E106" s="118"/>
    </row>
    <row r="107" spans="1:5" s="74" customFormat="1" ht="16.5">
      <c r="A107" s="129"/>
      <c r="B107" s="118"/>
      <c r="C107" s="149"/>
      <c r="D107" s="118"/>
      <c r="E107" s="118"/>
    </row>
    <row r="108" spans="1:5" s="74" customFormat="1" ht="16.5">
      <c r="A108" s="129"/>
      <c r="B108" s="118"/>
      <c r="C108" s="149"/>
      <c r="D108" s="118"/>
      <c r="E108" s="118"/>
    </row>
    <row r="109" spans="1:5" s="74" customFormat="1" ht="16.5">
      <c r="A109" s="129"/>
      <c r="B109" s="118"/>
      <c r="C109" s="149"/>
      <c r="D109" s="118"/>
      <c r="E109" s="118"/>
    </row>
    <row r="110" spans="1:5" s="74" customFormat="1" ht="16.5">
      <c r="A110" s="129"/>
      <c r="B110" s="118"/>
      <c r="C110" s="149"/>
      <c r="D110" s="118"/>
      <c r="E110" s="118"/>
    </row>
    <row r="111" spans="1:5" s="74" customFormat="1" ht="16.5">
      <c r="A111" s="129"/>
      <c r="B111" s="118"/>
      <c r="C111" s="149"/>
      <c r="D111" s="118"/>
      <c r="E111" s="118"/>
    </row>
    <row r="112" spans="1:5" s="74" customFormat="1" ht="16.5">
      <c r="A112" s="129"/>
      <c r="B112" s="118"/>
      <c r="C112" s="149"/>
      <c r="D112" s="118"/>
      <c r="E112" s="118"/>
    </row>
    <row r="113" spans="1:5" s="74" customFormat="1" ht="16.5">
      <c r="A113" s="129"/>
      <c r="B113" s="118"/>
      <c r="C113" s="149"/>
      <c r="D113" s="118"/>
      <c r="E113" s="118"/>
    </row>
    <row r="114" spans="1:5" s="74" customFormat="1" ht="16.5">
      <c r="A114" s="129"/>
      <c r="B114" s="118"/>
      <c r="C114" s="149"/>
      <c r="D114" s="118"/>
      <c r="E114" s="118"/>
    </row>
    <row r="115" spans="1:5" s="74" customFormat="1" ht="16.5">
      <c r="A115" s="129"/>
      <c r="B115" s="118"/>
      <c r="C115" s="149"/>
      <c r="D115" s="118"/>
      <c r="E115" s="118"/>
    </row>
    <row r="116" spans="1:5" s="74" customFormat="1" ht="16.5">
      <c r="A116" s="129"/>
      <c r="B116" s="118"/>
      <c r="C116" s="149"/>
      <c r="D116" s="118"/>
      <c r="E116" s="118"/>
    </row>
    <row r="117" spans="1:5" s="74" customFormat="1" ht="16.5">
      <c r="A117" s="129"/>
      <c r="B117" s="118"/>
      <c r="C117" s="149"/>
      <c r="D117" s="118"/>
      <c r="E117" s="118"/>
    </row>
    <row r="118" spans="1:5" s="74" customFormat="1" ht="16.5">
      <c r="A118" s="129"/>
      <c r="B118" s="118"/>
      <c r="C118" s="149"/>
      <c r="D118" s="118"/>
      <c r="E118" s="118"/>
    </row>
  </sheetData>
  <sheetProtection/>
  <mergeCells count="7">
    <mergeCell ref="B37:D37"/>
    <mergeCell ref="B3:B4"/>
    <mergeCell ref="C3:C4"/>
    <mergeCell ref="A3:A4"/>
    <mergeCell ref="D3:D4"/>
    <mergeCell ref="B1:D1"/>
    <mergeCell ref="E3:E4"/>
  </mergeCells>
  <printOptions/>
  <pageMargins left="0.1968503937007874" right="0" top="0.1968503937007874" bottom="0.1968503937007874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F1" sqref="F1:G16384"/>
    </sheetView>
  </sheetViews>
  <sheetFormatPr defaultColWidth="9.140625" defaultRowHeight="12.75"/>
  <cols>
    <col min="1" max="1" width="7.57421875" style="129" customWidth="1"/>
    <col min="2" max="2" width="7.00390625" style="13" customWidth="1"/>
    <col min="3" max="3" width="47.57421875" style="56" customWidth="1"/>
    <col min="4" max="4" width="8.28125" style="13" customWidth="1"/>
    <col min="5" max="5" width="9.140625" style="13" customWidth="1"/>
  </cols>
  <sheetData>
    <row r="1" spans="2:4" ht="26.25" customHeight="1">
      <c r="B1" s="211" t="s">
        <v>482</v>
      </c>
      <c r="C1" s="211"/>
      <c r="D1" s="211"/>
    </row>
    <row r="2" ht="17.25" customHeight="1">
      <c r="B2" s="57"/>
    </row>
    <row r="3" spans="1:5" ht="18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1140</v>
      </c>
    </row>
    <row r="4" spans="1:5" ht="33.75" customHeight="1">
      <c r="A4" s="199"/>
      <c r="B4" s="199"/>
      <c r="C4" s="199"/>
      <c r="D4" s="199"/>
      <c r="E4" s="199"/>
    </row>
    <row r="5" spans="1:5" ht="24" customHeight="1">
      <c r="A5" s="92">
        <v>1</v>
      </c>
      <c r="B5" s="40" t="s">
        <v>826</v>
      </c>
      <c r="C5" s="59" t="s">
        <v>510</v>
      </c>
      <c r="D5" s="40">
        <v>1</v>
      </c>
      <c r="E5" s="40">
        <v>1</v>
      </c>
    </row>
    <row r="6" spans="1:5" ht="24" customHeight="1">
      <c r="A6" s="92">
        <v>2</v>
      </c>
      <c r="B6" s="40" t="s">
        <v>673</v>
      </c>
      <c r="C6" s="59" t="s">
        <v>511</v>
      </c>
      <c r="D6" s="40">
        <v>1</v>
      </c>
      <c r="E6" s="40">
        <v>1</v>
      </c>
    </row>
    <row r="7" spans="1:5" ht="24" customHeight="1">
      <c r="A7" s="92">
        <v>3</v>
      </c>
      <c r="B7" s="40" t="s">
        <v>674</v>
      </c>
      <c r="C7" s="59" t="s">
        <v>529</v>
      </c>
      <c r="D7" s="40">
        <v>1</v>
      </c>
      <c r="E7" s="40">
        <v>1</v>
      </c>
    </row>
    <row r="8" spans="1:5" ht="36" customHeight="1">
      <c r="A8" s="92">
        <v>4</v>
      </c>
      <c r="B8" s="40" t="s">
        <v>675</v>
      </c>
      <c r="C8" s="59" t="s">
        <v>530</v>
      </c>
      <c r="D8" s="40">
        <v>1</v>
      </c>
      <c r="E8" s="40">
        <v>1</v>
      </c>
    </row>
    <row r="9" spans="1:5" ht="24" customHeight="1">
      <c r="A9" s="92">
        <v>5</v>
      </c>
      <c r="B9" s="40" t="s">
        <v>845</v>
      </c>
      <c r="C9" s="59" t="s">
        <v>538</v>
      </c>
      <c r="D9" s="40">
        <v>1</v>
      </c>
      <c r="E9" s="40">
        <v>1</v>
      </c>
    </row>
    <row r="10" spans="1:5" ht="24" customHeight="1">
      <c r="A10" s="92">
        <v>6</v>
      </c>
      <c r="B10" s="40" t="s">
        <v>846</v>
      </c>
      <c r="C10" s="59" t="s">
        <v>512</v>
      </c>
      <c r="D10" s="40">
        <v>1</v>
      </c>
      <c r="E10" s="40">
        <v>1</v>
      </c>
    </row>
    <row r="11" spans="1:5" ht="24" customHeight="1">
      <c r="A11" s="92">
        <v>7</v>
      </c>
      <c r="B11" s="40" t="s">
        <v>847</v>
      </c>
      <c r="C11" s="59" t="s">
        <v>513</v>
      </c>
      <c r="D11" s="40">
        <v>1</v>
      </c>
      <c r="E11" s="40">
        <v>1</v>
      </c>
    </row>
    <row r="12" spans="1:5" ht="24" customHeight="1">
      <c r="A12" s="92">
        <v>8</v>
      </c>
      <c r="B12" s="40" t="s">
        <v>848</v>
      </c>
      <c r="C12" s="59" t="s">
        <v>531</v>
      </c>
      <c r="D12" s="40">
        <v>1</v>
      </c>
      <c r="E12" s="40">
        <v>1</v>
      </c>
    </row>
    <row r="13" spans="1:5" ht="24" customHeight="1">
      <c r="A13" s="92">
        <v>9</v>
      </c>
      <c r="B13" s="40" t="s">
        <v>849</v>
      </c>
      <c r="C13" s="59" t="s">
        <v>514</v>
      </c>
      <c r="D13" s="40">
        <v>1</v>
      </c>
      <c r="E13" s="40">
        <v>1</v>
      </c>
    </row>
    <row r="14" spans="1:5" ht="36" customHeight="1">
      <c r="A14" s="92">
        <v>10</v>
      </c>
      <c r="B14" s="40" t="s">
        <v>850</v>
      </c>
      <c r="C14" s="59" t="s">
        <v>515</v>
      </c>
      <c r="D14" s="40">
        <v>1</v>
      </c>
      <c r="E14" s="40">
        <v>1</v>
      </c>
    </row>
    <row r="15" spans="1:5" ht="24" customHeight="1">
      <c r="A15" s="92">
        <v>11</v>
      </c>
      <c r="B15" s="40" t="s">
        <v>851</v>
      </c>
      <c r="C15" s="59" t="s">
        <v>516</v>
      </c>
      <c r="D15" s="40">
        <v>1</v>
      </c>
      <c r="E15" s="40">
        <v>1</v>
      </c>
    </row>
    <row r="16" spans="1:5" ht="24" customHeight="1">
      <c r="A16" s="92">
        <v>12</v>
      </c>
      <c r="B16" s="40" t="s">
        <v>852</v>
      </c>
      <c r="C16" s="59" t="s">
        <v>517</v>
      </c>
      <c r="D16" s="40">
        <v>1</v>
      </c>
      <c r="E16" s="40">
        <v>1</v>
      </c>
    </row>
    <row r="17" spans="1:5" ht="24" customHeight="1">
      <c r="A17" s="92">
        <v>13</v>
      </c>
      <c r="B17" s="40" t="s">
        <v>853</v>
      </c>
      <c r="C17" s="59" t="s">
        <v>532</v>
      </c>
      <c r="D17" s="40">
        <v>1</v>
      </c>
      <c r="E17" s="40">
        <v>1</v>
      </c>
    </row>
    <row r="18" spans="1:5" ht="24" customHeight="1">
      <c r="A18" s="92">
        <v>14</v>
      </c>
      <c r="B18" s="40" t="s">
        <v>854</v>
      </c>
      <c r="C18" s="59" t="s">
        <v>533</v>
      </c>
      <c r="D18" s="40">
        <v>1</v>
      </c>
      <c r="E18" s="40">
        <v>1</v>
      </c>
    </row>
    <row r="19" spans="1:5" ht="24" customHeight="1">
      <c r="A19" s="92">
        <v>15</v>
      </c>
      <c r="B19" s="40" t="s">
        <v>855</v>
      </c>
      <c r="C19" s="59" t="s">
        <v>537</v>
      </c>
      <c r="D19" s="40">
        <v>1</v>
      </c>
      <c r="E19" s="40">
        <v>1</v>
      </c>
    </row>
    <row r="20" spans="1:5" ht="24" customHeight="1">
      <c r="A20" s="92">
        <v>16</v>
      </c>
      <c r="B20" s="40" t="s">
        <v>856</v>
      </c>
      <c r="C20" s="59" t="s">
        <v>534</v>
      </c>
      <c r="D20" s="40">
        <v>1</v>
      </c>
      <c r="E20" s="40">
        <v>1</v>
      </c>
    </row>
    <row r="21" spans="1:5" ht="24" customHeight="1">
      <c r="A21" s="92">
        <v>17</v>
      </c>
      <c r="B21" s="40" t="s">
        <v>857</v>
      </c>
      <c r="C21" s="59" t="s">
        <v>535</v>
      </c>
      <c r="D21" s="40">
        <v>1</v>
      </c>
      <c r="E21" s="40">
        <v>1</v>
      </c>
    </row>
    <row r="22" spans="1:5" ht="24" customHeight="1">
      <c r="A22" s="92">
        <v>18</v>
      </c>
      <c r="B22" s="40" t="s">
        <v>858</v>
      </c>
      <c r="C22" s="59" t="s">
        <v>536</v>
      </c>
      <c r="D22" s="40">
        <v>1</v>
      </c>
      <c r="E22" s="40">
        <v>1</v>
      </c>
    </row>
    <row r="23" spans="1:5" ht="24" customHeight="1">
      <c r="A23" s="92">
        <v>19</v>
      </c>
      <c r="B23" s="40" t="s">
        <v>859</v>
      </c>
      <c r="C23" s="59" t="s">
        <v>518</v>
      </c>
      <c r="D23" s="40">
        <v>1</v>
      </c>
      <c r="E23" s="40">
        <v>1</v>
      </c>
    </row>
    <row r="24" spans="1:5" ht="24" customHeight="1">
      <c r="A24" s="92"/>
      <c r="B24" s="58"/>
      <c r="C24" s="60" t="s">
        <v>483</v>
      </c>
      <c r="D24" s="58"/>
      <c r="E24" s="20"/>
    </row>
    <row r="25" spans="1:5" ht="24" customHeight="1">
      <c r="A25" s="92">
        <v>20</v>
      </c>
      <c r="B25" s="40" t="s">
        <v>688</v>
      </c>
      <c r="C25" s="59" t="s">
        <v>484</v>
      </c>
      <c r="D25" s="40">
        <v>1</v>
      </c>
      <c r="E25" s="40">
        <v>1</v>
      </c>
    </row>
    <row r="26" spans="1:5" ht="24" customHeight="1">
      <c r="A26" s="92">
        <v>21</v>
      </c>
      <c r="B26" s="40" t="s">
        <v>690</v>
      </c>
      <c r="C26" s="59" t="s">
        <v>487</v>
      </c>
      <c r="D26" s="40">
        <v>1</v>
      </c>
      <c r="E26" s="40">
        <v>1</v>
      </c>
    </row>
    <row r="27" spans="1:5" ht="24" customHeight="1">
      <c r="A27" s="92">
        <v>22</v>
      </c>
      <c r="B27" s="40" t="s">
        <v>691</v>
      </c>
      <c r="C27" s="59" t="s">
        <v>489</v>
      </c>
      <c r="D27" s="40">
        <v>1</v>
      </c>
      <c r="E27" s="40">
        <v>1</v>
      </c>
    </row>
    <row r="28" spans="1:5" ht="24" customHeight="1">
      <c r="A28" s="92">
        <v>23</v>
      </c>
      <c r="B28" s="40" t="s">
        <v>692</v>
      </c>
      <c r="C28" s="59" t="s">
        <v>490</v>
      </c>
      <c r="D28" s="40">
        <v>1</v>
      </c>
      <c r="E28" s="40">
        <v>1</v>
      </c>
    </row>
    <row r="29" spans="1:5" ht="24" customHeight="1">
      <c r="A29" s="92">
        <v>24</v>
      </c>
      <c r="B29" s="40" t="s">
        <v>695</v>
      </c>
      <c r="C29" s="59" t="s">
        <v>492</v>
      </c>
      <c r="D29" s="40">
        <v>1</v>
      </c>
      <c r="E29" s="40">
        <v>1</v>
      </c>
    </row>
    <row r="30" spans="1:5" s="74" customFormat="1" ht="24" customHeight="1">
      <c r="A30" s="92"/>
      <c r="B30" s="78"/>
      <c r="C30" s="115" t="s">
        <v>931</v>
      </c>
      <c r="D30" s="78"/>
      <c r="E30" s="122">
        <f>SUM(E5:E29)</f>
        <v>24</v>
      </c>
    </row>
    <row r="31" ht="18.75">
      <c r="B31" s="50"/>
    </row>
  </sheetData>
  <sheetProtection/>
  <mergeCells count="6">
    <mergeCell ref="A3:A4"/>
    <mergeCell ref="D3:D4"/>
    <mergeCell ref="E3:E4"/>
    <mergeCell ref="B1:D1"/>
    <mergeCell ref="B3:B4"/>
    <mergeCell ref="C3:C4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6.57421875" style="129" customWidth="1"/>
    <col min="2" max="2" width="8.140625" style="74" customWidth="1"/>
    <col min="3" max="3" width="49.00390625" style="74" customWidth="1"/>
    <col min="4" max="4" width="7.8515625" style="74" customWidth="1"/>
    <col min="5" max="5" width="9.140625" style="118" customWidth="1"/>
  </cols>
  <sheetData>
    <row r="1" spans="2:4" ht="29.25" customHeight="1">
      <c r="B1" s="205" t="s">
        <v>424</v>
      </c>
      <c r="C1" s="205"/>
      <c r="D1" s="205"/>
    </row>
    <row r="2" ht="12" customHeight="1">
      <c r="B2" s="117"/>
    </row>
    <row r="3" spans="1:5" ht="18.75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1140</v>
      </c>
    </row>
    <row r="4" spans="1:5" ht="28.5" customHeight="1">
      <c r="A4" s="199"/>
      <c r="B4" s="199"/>
      <c r="C4" s="199"/>
      <c r="D4" s="199"/>
      <c r="E4" s="199"/>
    </row>
    <row r="5" spans="1:5" ht="19.5" customHeight="1">
      <c r="A5" s="92"/>
      <c r="B5" s="78"/>
      <c r="C5" s="158" t="s">
        <v>425</v>
      </c>
      <c r="D5" s="78"/>
      <c r="E5" s="95"/>
    </row>
    <row r="6" spans="1:5" ht="18.75" customHeight="1">
      <c r="A6" s="92">
        <v>1</v>
      </c>
      <c r="B6" s="78">
        <v>51</v>
      </c>
      <c r="C6" s="131" t="s">
        <v>426</v>
      </c>
      <c r="D6" s="78">
        <v>1</v>
      </c>
      <c r="E6" s="78">
        <v>1</v>
      </c>
    </row>
    <row r="7" spans="1:5" ht="18.75" customHeight="1">
      <c r="A7" s="92">
        <v>2</v>
      </c>
      <c r="B7" s="78">
        <v>54</v>
      </c>
      <c r="C7" s="131" t="s">
        <v>427</v>
      </c>
      <c r="D7" s="78">
        <v>1</v>
      </c>
      <c r="E7" s="78">
        <v>1</v>
      </c>
    </row>
    <row r="8" spans="1:5" ht="18.75" customHeight="1">
      <c r="A8" s="92">
        <v>3</v>
      </c>
      <c r="B8" s="78">
        <v>56</v>
      </c>
      <c r="C8" s="131" t="s">
        <v>428</v>
      </c>
      <c r="D8" s="78">
        <v>1</v>
      </c>
      <c r="E8" s="78">
        <v>1</v>
      </c>
    </row>
    <row r="9" spans="1:5" ht="18.75" customHeight="1">
      <c r="A9" s="92">
        <v>4</v>
      </c>
      <c r="B9" s="78">
        <v>57</v>
      </c>
      <c r="C9" s="131" t="s">
        <v>542</v>
      </c>
      <c r="D9" s="78">
        <v>1</v>
      </c>
      <c r="E9" s="78">
        <v>1</v>
      </c>
    </row>
    <row r="10" spans="1:5" ht="18.75" customHeight="1">
      <c r="A10" s="92">
        <v>5</v>
      </c>
      <c r="B10" s="78">
        <v>58</v>
      </c>
      <c r="C10" s="131" t="s">
        <v>543</v>
      </c>
      <c r="D10" s="78">
        <v>1</v>
      </c>
      <c r="E10" s="78">
        <v>1</v>
      </c>
    </row>
    <row r="11" spans="1:5" ht="18.75" customHeight="1">
      <c r="A11" s="92">
        <v>6</v>
      </c>
      <c r="B11" s="78">
        <v>59</v>
      </c>
      <c r="C11" s="131" t="s">
        <v>429</v>
      </c>
      <c r="D11" s="78">
        <v>1</v>
      </c>
      <c r="E11" s="78">
        <v>1</v>
      </c>
    </row>
    <row r="12" spans="1:5" ht="19.5" customHeight="1">
      <c r="A12" s="92"/>
      <c r="B12" s="78"/>
      <c r="C12" s="158" t="s">
        <v>430</v>
      </c>
      <c r="D12" s="78"/>
      <c r="E12" s="95"/>
    </row>
    <row r="13" spans="1:5" ht="16.5" customHeight="1">
      <c r="A13" s="92">
        <v>7</v>
      </c>
      <c r="B13" s="78">
        <v>140</v>
      </c>
      <c r="C13" s="131" t="s">
        <v>527</v>
      </c>
      <c r="D13" s="78">
        <v>1</v>
      </c>
      <c r="E13" s="78">
        <v>1</v>
      </c>
    </row>
    <row r="14" spans="1:5" ht="16.5" customHeight="1">
      <c r="A14" s="92">
        <v>8</v>
      </c>
      <c r="B14" s="78">
        <v>141</v>
      </c>
      <c r="C14" s="131" t="s">
        <v>528</v>
      </c>
      <c r="D14" s="78">
        <v>1</v>
      </c>
      <c r="E14" s="78">
        <v>1</v>
      </c>
    </row>
    <row r="15" spans="1:5" ht="16.5" customHeight="1">
      <c r="A15" s="92">
        <v>9</v>
      </c>
      <c r="B15" s="78">
        <v>142</v>
      </c>
      <c r="C15" s="131" t="s">
        <v>352</v>
      </c>
      <c r="D15" s="78">
        <v>1</v>
      </c>
      <c r="E15" s="78">
        <v>1</v>
      </c>
    </row>
    <row r="16" spans="1:5" ht="16.5" customHeight="1">
      <c r="A16" s="92">
        <v>10</v>
      </c>
      <c r="B16" s="78">
        <v>143</v>
      </c>
      <c r="C16" s="131" t="s">
        <v>353</v>
      </c>
      <c r="D16" s="78">
        <v>1</v>
      </c>
      <c r="E16" s="78">
        <v>1</v>
      </c>
    </row>
    <row r="17" spans="1:5" ht="23.25" customHeight="1">
      <c r="A17" s="92">
        <v>11</v>
      </c>
      <c r="B17" s="78">
        <v>144</v>
      </c>
      <c r="C17" s="131" t="s">
        <v>354</v>
      </c>
      <c r="D17" s="78">
        <v>1</v>
      </c>
      <c r="E17" s="78">
        <v>1</v>
      </c>
    </row>
    <row r="18" spans="1:5" ht="36" customHeight="1">
      <c r="A18" s="92">
        <v>12</v>
      </c>
      <c r="B18" s="78">
        <v>145</v>
      </c>
      <c r="C18" s="131" t="s">
        <v>355</v>
      </c>
      <c r="D18" s="78">
        <v>1</v>
      </c>
      <c r="E18" s="78">
        <v>1</v>
      </c>
    </row>
    <row r="19" spans="1:5" ht="17.25" customHeight="1">
      <c r="A19" s="92">
        <v>13</v>
      </c>
      <c r="B19" s="78">
        <v>146</v>
      </c>
      <c r="C19" s="131" t="s">
        <v>356</v>
      </c>
      <c r="D19" s="78">
        <v>1</v>
      </c>
      <c r="E19" s="78">
        <v>1</v>
      </c>
    </row>
    <row r="20" spans="1:5" ht="17.25" customHeight="1">
      <c r="A20" s="92">
        <v>14</v>
      </c>
      <c r="B20" s="78">
        <v>147</v>
      </c>
      <c r="C20" s="131" t="s">
        <v>357</v>
      </c>
      <c r="D20" s="78">
        <v>1</v>
      </c>
      <c r="E20" s="78">
        <v>1</v>
      </c>
    </row>
    <row r="21" spans="1:5" ht="19.5" customHeight="1">
      <c r="A21" s="92"/>
      <c r="B21" s="78"/>
      <c r="C21" s="158" t="s">
        <v>358</v>
      </c>
      <c r="D21" s="115"/>
      <c r="E21" s="95"/>
    </row>
    <row r="22" spans="1:5" ht="19.5" customHeight="1">
      <c r="A22" s="92">
        <v>15</v>
      </c>
      <c r="B22" s="78">
        <v>206</v>
      </c>
      <c r="C22" s="131" t="s">
        <v>431</v>
      </c>
      <c r="D22" s="78">
        <v>1</v>
      </c>
      <c r="E22" s="78">
        <v>1</v>
      </c>
    </row>
    <row r="23" spans="1:5" ht="19.5" customHeight="1">
      <c r="A23" s="92">
        <v>16</v>
      </c>
      <c r="B23" s="78">
        <v>207</v>
      </c>
      <c r="C23" s="131" t="s">
        <v>545</v>
      </c>
      <c r="D23" s="78">
        <v>1</v>
      </c>
      <c r="E23" s="78">
        <v>1</v>
      </c>
    </row>
    <row r="24" spans="1:5" ht="19.5" customHeight="1">
      <c r="A24" s="92">
        <v>17</v>
      </c>
      <c r="B24" s="78">
        <v>212</v>
      </c>
      <c r="C24" s="131" t="s">
        <v>546</v>
      </c>
      <c r="D24" s="78">
        <v>1</v>
      </c>
      <c r="E24" s="78">
        <v>1</v>
      </c>
    </row>
    <row r="25" spans="1:5" ht="19.5" customHeight="1">
      <c r="A25" s="92">
        <v>18</v>
      </c>
      <c r="B25" s="78">
        <v>213</v>
      </c>
      <c r="C25" s="131" t="s">
        <v>544</v>
      </c>
      <c r="D25" s="78">
        <v>1</v>
      </c>
      <c r="E25" s="78">
        <v>1</v>
      </c>
    </row>
    <row r="26" spans="1:5" ht="19.5" customHeight="1">
      <c r="A26" s="92">
        <v>19</v>
      </c>
      <c r="B26" s="78">
        <v>221</v>
      </c>
      <c r="C26" s="131" t="s">
        <v>440</v>
      </c>
      <c r="D26" s="78">
        <v>1</v>
      </c>
      <c r="E26" s="78">
        <v>1</v>
      </c>
    </row>
    <row r="27" spans="1:5" ht="19.5" customHeight="1">
      <c r="A27" s="92">
        <v>20</v>
      </c>
      <c r="B27" s="78">
        <v>222</v>
      </c>
      <c r="C27" s="131" t="s">
        <v>547</v>
      </c>
      <c r="D27" s="78">
        <v>1</v>
      </c>
      <c r="E27" s="78">
        <v>1</v>
      </c>
    </row>
    <row r="28" spans="1:5" ht="21" customHeight="1">
      <c r="A28" s="92">
        <v>21</v>
      </c>
      <c r="B28" s="78">
        <v>223</v>
      </c>
      <c r="C28" s="131" t="s">
        <v>432</v>
      </c>
      <c r="D28" s="78">
        <v>1</v>
      </c>
      <c r="E28" s="78">
        <v>1</v>
      </c>
    </row>
    <row r="29" spans="1:5" ht="21" customHeight="1">
      <c r="A29" s="92">
        <v>22</v>
      </c>
      <c r="B29" s="78">
        <v>226</v>
      </c>
      <c r="C29" s="131" t="s">
        <v>433</v>
      </c>
      <c r="D29" s="78">
        <v>1</v>
      </c>
      <c r="E29" s="78">
        <v>1</v>
      </c>
    </row>
    <row r="30" spans="1:5" ht="21" customHeight="1">
      <c r="A30" s="92">
        <v>23</v>
      </c>
      <c r="B30" s="78">
        <v>227</v>
      </c>
      <c r="C30" s="131" t="s">
        <v>434</v>
      </c>
      <c r="D30" s="78">
        <v>1</v>
      </c>
      <c r="E30" s="78">
        <v>1</v>
      </c>
    </row>
    <row r="31" spans="1:5" ht="21" customHeight="1">
      <c r="A31" s="92">
        <v>24</v>
      </c>
      <c r="B31" s="78">
        <v>228</v>
      </c>
      <c r="C31" s="131" t="s">
        <v>435</v>
      </c>
      <c r="D31" s="78">
        <v>1</v>
      </c>
      <c r="E31" s="78">
        <v>1</v>
      </c>
    </row>
    <row r="32" spans="1:5" ht="21" customHeight="1">
      <c r="A32" s="92">
        <v>25</v>
      </c>
      <c r="B32" s="78">
        <v>238</v>
      </c>
      <c r="C32" s="131" t="s">
        <v>436</v>
      </c>
      <c r="D32" s="78">
        <v>1</v>
      </c>
      <c r="E32" s="78">
        <v>1</v>
      </c>
    </row>
    <row r="33" spans="1:5" ht="21" customHeight="1">
      <c r="A33" s="92">
        <v>26</v>
      </c>
      <c r="B33" s="78">
        <v>239</v>
      </c>
      <c r="C33" s="131" t="s">
        <v>437</v>
      </c>
      <c r="D33" s="78">
        <v>1</v>
      </c>
      <c r="E33" s="78">
        <v>1</v>
      </c>
    </row>
    <row r="34" spans="1:5" ht="33" customHeight="1">
      <c r="A34" s="92">
        <v>27</v>
      </c>
      <c r="B34" s="78">
        <v>240</v>
      </c>
      <c r="C34" s="131" t="s">
        <v>438</v>
      </c>
      <c r="D34" s="78">
        <v>1</v>
      </c>
      <c r="E34" s="78">
        <v>1</v>
      </c>
    </row>
    <row r="35" spans="1:5" ht="19.5" customHeight="1">
      <c r="A35" s="92">
        <v>28</v>
      </c>
      <c r="B35" s="78">
        <v>241</v>
      </c>
      <c r="C35" s="131" t="s">
        <v>439</v>
      </c>
      <c r="D35" s="78">
        <v>1</v>
      </c>
      <c r="E35" s="78">
        <v>1</v>
      </c>
    </row>
    <row r="36" spans="1:5" ht="19.5" customHeight="1">
      <c r="A36" s="92"/>
      <c r="B36" s="78"/>
      <c r="C36" s="158" t="s">
        <v>359</v>
      </c>
      <c r="D36" s="115"/>
      <c r="E36" s="95"/>
    </row>
    <row r="37" spans="1:5" ht="19.5" customHeight="1">
      <c r="A37" s="92">
        <v>29</v>
      </c>
      <c r="B37" s="78">
        <v>301</v>
      </c>
      <c r="C37" s="131" t="s">
        <v>360</v>
      </c>
      <c r="D37" s="78">
        <v>1</v>
      </c>
      <c r="E37" s="78">
        <v>1</v>
      </c>
    </row>
    <row r="38" spans="1:5" ht="19.5" customHeight="1">
      <c r="A38" s="92">
        <v>30</v>
      </c>
      <c r="B38" s="78">
        <v>302</v>
      </c>
      <c r="C38" s="131" t="s">
        <v>361</v>
      </c>
      <c r="D38" s="78">
        <v>1</v>
      </c>
      <c r="E38" s="78">
        <v>1</v>
      </c>
    </row>
    <row r="39" spans="1:5" ht="19.5" customHeight="1">
      <c r="A39" s="92">
        <v>21</v>
      </c>
      <c r="B39" s="78">
        <v>303</v>
      </c>
      <c r="C39" s="131" t="s">
        <v>362</v>
      </c>
      <c r="D39" s="78">
        <v>1</v>
      </c>
      <c r="E39" s="78">
        <v>1</v>
      </c>
    </row>
    <row r="40" spans="1:5" ht="19.5" customHeight="1">
      <c r="A40" s="92">
        <v>32</v>
      </c>
      <c r="B40" s="78">
        <v>304</v>
      </c>
      <c r="C40" s="131" t="s">
        <v>363</v>
      </c>
      <c r="D40" s="78">
        <v>1</v>
      </c>
      <c r="E40" s="78">
        <v>1</v>
      </c>
    </row>
    <row r="41" spans="1:5" ht="17.25" customHeight="1">
      <c r="A41" s="92"/>
      <c r="B41" s="157"/>
      <c r="C41" s="115" t="s">
        <v>931</v>
      </c>
      <c r="D41" s="156"/>
      <c r="E41" s="122">
        <f>SUM(E5:E40)</f>
        <v>32</v>
      </c>
    </row>
  </sheetData>
  <sheetProtection/>
  <mergeCells count="6">
    <mergeCell ref="B1:D1"/>
    <mergeCell ref="B3:B4"/>
    <mergeCell ref="C3:C4"/>
    <mergeCell ref="A3:A4"/>
    <mergeCell ref="D3:D4"/>
    <mergeCell ref="E3:E4"/>
  </mergeCells>
  <printOptions/>
  <pageMargins left="0" right="0" top="0" bottom="0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7.28125" style="129" customWidth="1"/>
    <col min="2" max="2" width="7.8515625" style="118" customWidth="1"/>
    <col min="3" max="3" width="53.7109375" style="149" customWidth="1"/>
    <col min="4" max="4" width="7.140625" style="118" customWidth="1"/>
    <col min="5" max="5" width="9.57421875" style="118" customWidth="1"/>
  </cols>
  <sheetData>
    <row r="1" spans="2:4" ht="29.25" customHeight="1">
      <c r="B1" s="215" t="s">
        <v>441</v>
      </c>
      <c r="C1" s="215"/>
      <c r="D1" s="215"/>
    </row>
    <row r="2" ht="9.75" customHeight="1">
      <c r="B2" s="128"/>
    </row>
    <row r="3" spans="1:5" ht="16.5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1140</v>
      </c>
    </row>
    <row r="4" spans="1:5" ht="39.75" customHeight="1">
      <c r="A4" s="199"/>
      <c r="B4" s="199"/>
      <c r="C4" s="199"/>
      <c r="D4" s="199"/>
      <c r="E4" s="199"/>
    </row>
    <row r="5" spans="1:5" ht="22.5" customHeight="1">
      <c r="A5" s="92"/>
      <c r="B5" s="115"/>
      <c r="C5" s="159" t="s">
        <v>539</v>
      </c>
      <c r="D5" s="115"/>
      <c r="E5" s="95"/>
    </row>
    <row r="6" spans="1:5" ht="21" customHeight="1">
      <c r="A6" s="92">
        <v>1</v>
      </c>
      <c r="B6" s="78" t="s">
        <v>1058</v>
      </c>
      <c r="C6" s="132" t="s">
        <v>578</v>
      </c>
      <c r="D6" s="78">
        <v>1</v>
      </c>
      <c r="E6" s="79">
        <v>1</v>
      </c>
    </row>
    <row r="7" spans="1:5" ht="21" customHeight="1">
      <c r="A7" s="92">
        <v>2</v>
      </c>
      <c r="B7" s="78" t="s">
        <v>1059</v>
      </c>
      <c r="C7" s="132" t="s">
        <v>555</v>
      </c>
      <c r="D7" s="78">
        <v>1</v>
      </c>
      <c r="E7" s="79">
        <v>1</v>
      </c>
    </row>
    <row r="8" spans="1:5" ht="21" customHeight="1">
      <c r="A8" s="92">
        <v>3</v>
      </c>
      <c r="B8" s="78" t="s">
        <v>1060</v>
      </c>
      <c r="C8" s="132" t="s">
        <v>445</v>
      </c>
      <c r="D8" s="78">
        <v>1</v>
      </c>
      <c r="E8" s="79">
        <v>1</v>
      </c>
    </row>
    <row r="9" spans="1:5" ht="21" customHeight="1">
      <c r="A9" s="92">
        <v>4</v>
      </c>
      <c r="B9" s="78" t="s">
        <v>1061</v>
      </c>
      <c r="C9" s="132" t="s">
        <v>446</v>
      </c>
      <c r="D9" s="78">
        <v>1</v>
      </c>
      <c r="E9" s="79">
        <v>1</v>
      </c>
    </row>
    <row r="10" spans="1:5" ht="21" customHeight="1">
      <c r="A10" s="92">
        <v>5</v>
      </c>
      <c r="B10" s="78" t="s">
        <v>1062</v>
      </c>
      <c r="C10" s="132" t="s">
        <v>447</v>
      </c>
      <c r="D10" s="78">
        <v>1</v>
      </c>
      <c r="E10" s="79">
        <v>1</v>
      </c>
    </row>
    <row r="11" spans="1:5" ht="21" customHeight="1">
      <c r="A11" s="92">
        <v>6</v>
      </c>
      <c r="B11" s="78" t="s">
        <v>1063</v>
      </c>
      <c r="C11" s="132" t="s">
        <v>560</v>
      </c>
      <c r="D11" s="78">
        <v>1</v>
      </c>
      <c r="E11" s="79">
        <v>1</v>
      </c>
    </row>
    <row r="12" spans="1:5" ht="33" customHeight="1">
      <c r="A12" s="92">
        <v>7</v>
      </c>
      <c r="B12" s="78" t="s">
        <v>1064</v>
      </c>
      <c r="C12" s="132" t="s">
        <v>448</v>
      </c>
      <c r="D12" s="78">
        <v>1</v>
      </c>
      <c r="E12" s="79">
        <v>1</v>
      </c>
    </row>
    <row r="13" spans="1:5" ht="21" customHeight="1">
      <c r="A13" s="92">
        <v>8</v>
      </c>
      <c r="B13" s="78" t="s">
        <v>1065</v>
      </c>
      <c r="C13" s="132" t="s">
        <v>449</v>
      </c>
      <c r="D13" s="78">
        <v>1</v>
      </c>
      <c r="E13" s="79">
        <v>1</v>
      </c>
    </row>
    <row r="14" spans="1:5" ht="21" customHeight="1">
      <c r="A14" s="92">
        <v>9</v>
      </c>
      <c r="B14" s="78" t="s">
        <v>1066</v>
      </c>
      <c r="C14" s="132" t="s">
        <v>579</v>
      </c>
      <c r="D14" s="78">
        <v>1</v>
      </c>
      <c r="E14" s="79">
        <v>1</v>
      </c>
    </row>
    <row r="15" spans="1:5" ht="21" customHeight="1">
      <c r="A15" s="92">
        <v>10</v>
      </c>
      <c r="B15" s="78" t="s">
        <v>1067</v>
      </c>
      <c r="C15" s="132" t="s">
        <v>580</v>
      </c>
      <c r="D15" s="78">
        <v>1</v>
      </c>
      <c r="E15" s="79">
        <v>1</v>
      </c>
    </row>
    <row r="16" spans="1:5" ht="21" customHeight="1">
      <c r="A16" s="92">
        <v>11</v>
      </c>
      <c r="B16" s="78" t="s">
        <v>1068</v>
      </c>
      <c r="C16" s="132" t="s">
        <v>575</v>
      </c>
      <c r="D16" s="78">
        <v>1</v>
      </c>
      <c r="E16" s="79">
        <v>1</v>
      </c>
    </row>
    <row r="17" spans="1:5" ht="36.75" customHeight="1">
      <c r="A17" s="92">
        <v>12</v>
      </c>
      <c r="B17" s="78" t="s">
        <v>1069</v>
      </c>
      <c r="C17" s="132" t="s">
        <v>576</v>
      </c>
      <c r="D17" s="78">
        <v>1</v>
      </c>
      <c r="E17" s="79">
        <v>1</v>
      </c>
    </row>
    <row r="18" spans="1:5" ht="21" customHeight="1">
      <c r="A18" s="92">
        <v>13</v>
      </c>
      <c r="B18" s="78" t="s">
        <v>1070</v>
      </c>
      <c r="C18" s="132" t="s">
        <v>559</v>
      </c>
      <c r="D18" s="78">
        <v>1</v>
      </c>
      <c r="E18" s="79">
        <v>1</v>
      </c>
    </row>
    <row r="19" spans="1:5" ht="21" customHeight="1">
      <c r="A19" s="92">
        <v>14</v>
      </c>
      <c r="B19" s="78" t="s">
        <v>1071</v>
      </c>
      <c r="C19" s="132" t="s">
        <v>561</v>
      </c>
      <c r="D19" s="78">
        <v>1</v>
      </c>
      <c r="E19" s="79">
        <v>1</v>
      </c>
    </row>
    <row r="20" spans="1:5" ht="21" customHeight="1">
      <c r="A20" s="92">
        <v>15</v>
      </c>
      <c r="B20" s="78" t="s">
        <v>1072</v>
      </c>
      <c r="C20" s="132" t="s">
        <v>460</v>
      </c>
      <c r="D20" s="78">
        <v>1</v>
      </c>
      <c r="E20" s="79">
        <v>1</v>
      </c>
    </row>
    <row r="21" spans="1:5" ht="21" customHeight="1">
      <c r="A21" s="92">
        <v>16</v>
      </c>
      <c r="B21" s="78" t="s">
        <v>1073</v>
      </c>
      <c r="C21" s="132" t="s">
        <v>461</v>
      </c>
      <c r="D21" s="78">
        <v>1</v>
      </c>
      <c r="E21" s="79">
        <v>1</v>
      </c>
    </row>
    <row r="22" spans="1:5" ht="21" customHeight="1">
      <c r="A22" s="92">
        <v>17</v>
      </c>
      <c r="B22" s="78" t="s">
        <v>1074</v>
      </c>
      <c r="C22" s="132" t="s">
        <v>462</v>
      </c>
      <c r="D22" s="78">
        <v>1</v>
      </c>
      <c r="E22" s="79">
        <v>1</v>
      </c>
    </row>
    <row r="23" spans="1:5" ht="21" customHeight="1">
      <c r="A23" s="92">
        <v>18</v>
      </c>
      <c r="B23" s="78" t="s">
        <v>1075</v>
      </c>
      <c r="C23" s="132" t="s">
        <v>463</v>
      </c>
      <c r="D23" s="78">
        <v>1</v>
      </c>
      <c r="E23" s="79">
        <v>1</v>
      </c>
    </row>
    <row r="24" spans="1:5" ht="21" customHeight="1">
      <c r="A24" s="92">
        <v>19</v>
      </c>
      <c r="B24" s="78" t="s">
        <v>1076</v>
      </c>
      <c r="C24" s="132" t="s">
        <v>553</v>
      </c>
      <c r="D24" s="78">
        <v>1</v>
      </c>
      <c r="E24" s="79">
        <v>1</v>
      </c>
    </row>
    <row r="25" spans="1:5" ht="21" customHeight="1">
      <c r="A25" s="92">
        <v>20</v>
      </c>
      <c r="B25" s="78" t="s">
        <v>1077</v>
      </c>
      <c r="C25" s="132" t="s">
        <v>464</v>
      </c>
      <c r="D25" s="78">
        <v>1</v>
      </c>
      <c r="E25" s="79">
        <v>1</v>
      </c>
    </row>
    <row r="26" spans="1:5" ht="21" customHeight="1">
      <c r="A26" s="92">
        <v>21</v>
      </c>
      <c r="B26" s="78" t="s">
        <v>1078</v>
      </c>
      <c r="C26" s="132" t="s">
        <v>551</v>
      </c>
      <c r="D26" s="78">
        <v>1</v>
      </c>
      <c r="E26" s="79">
        <v>1</v>
      </c>
    </row>
    <row r="27" spans="1:5" ht="21" customHeight="1">
      <c r="A27" s="92">
        <v>22</v>
      </c>
      <c r="B27" s="78" t="s">
        <v>1079</v>
      </c>
      <c r="C27" s="132" t="s">
        <v>465</v>
      </c>
      <c r="D27" s="78">
        <v>1</v>
      </c>
      <c r="E27" s="79">
        <v>1</v>
      </c>
    </row>
    <row r="28" spans="1:5" ht="21" customHeight="1">
      <c r="A28" s="92">
        <v>23</v>
      </c>
      <c r="B28" s="78" t="s">
        <v>1080</v>
      </c>
      <c r="C28" s="132" t="s">
        <v>466</v>
      </c>
      <c r="D28" s="78">
        <v>1</v>
      </c>
      <c r="E28" s="79">
        <v>1</v>
      </c>
    </row>
    <row r="29" spans="1:5" ht="21" customHeight="1">
      <c r="A29" s="92">
        <v>24</v>
      </c>
      <c r="B29" s="78" t="s">
        <v>1081</v>
      </c>
      <c r="C29" s="132" t="s">
        <v>467</v>
      </c>
      <c r="D29" s="78">
        <v>1</v>
      </c>
      <c r="E29" s="79">
        <v>1</v>
      </c>
    </row>
    <row r="30" spans="1:5" ht="21" customHeight="1">
      <c r="A30" s="92">
        <v>25</v>
      </c>
      <c r="B30" s="78" t="s">
        <v>1082</v>
      </c>
      <c r="C30" s="132" t="s">
        <v>468</v>
      </c>
      <c r="D30" s="78">
        <v>1</v>
      </c>
      <c r="E30" s="79">
        <v>1</v>
      </c>
    </row>
    <row r="31" spans="1:5" ht="21" customHeight="1">
      <c r="A31" s="92">
        <v>26</v>
      </c>
      <c r="B31" s="78" t="s">
        <v>1083</v>
      </c>
      <c r="C31" s="132" t="s">
        <v>469</v>
      </c>
      <c r="D31" s="78">
        <v>1</v>
      </c>
      <c r="E31" s="79">
        <v>1</v>
      </c>
    </row>
    <row r="32" spans="1:5" ht="21" customHeight="1">
      <c r="A32" s="92">
        <v>27</v>
      </c>
      <c r="B32" s="78" t="s">
        <v>1084</v>
      </c>
      <c r="C32" s="132" t="s">
        <v>554</v>
      </c>
      <c r="D32" s="78">
        <v>1</v>
      </c>
      <c r="E32" s="79">
        <v>1</v>
      </c>
    </row>
    <row r="33" spans="1:5" ht="21" customHeight="1">
      <c r="A33" s="92">
        <v>28</v>
      </c>
      <c r="B33" s="78" t="s">
        <v>1085</v>
      </c>
      <c r="C33" s="132" t="s">
        <v>470</v>
      </c>
      <c r="D33" s="78">
        <v>1</v>
      </c>
      <c r="E33" s="79">
        <v>1</v>
      </c>
    </row>
    <row r="34" spans="1:5" ht="42.75" customHeight="1">
      <c r="A34" s="92">
        <v>29</v>
      </c>
      <c r="B34" s="78" t="s">
        <v>1086</v>
      </c>
      <c r="C34" s="132" t="s">
        <v>471</v>
      </c>
      <c r="D34" s="78">
        <v>1</v>
      </c>
      <c r="E34" s="79">
        <v>1</v>
      </c>
    </row>
    <row r="35" spans="1:5" ht="23.25" customHeight="1">
      <c r="A35" s="92">
        <v>30</v>
      </c>
      <c r="B35" s="78" t="s">
        <v>1087</v>
      </c>
      <c r="C35" s="132" t="s">
        <v>472</v>
      </c>
      <c r="D35" s="78">
        <v>1</v>
      </c>
      <c r="E35" s="79">
        <v>1</v>
      </c>
    </row>
    <row r="36" spans="1:5" ht="24.75" customHeight="1">
      <c r="A36" s="92">
        <v>31</v>
      </c>
      <c r="B36" s="78" t="s">
        <v>1088</v>
      </c>
      <c r="C36" s="132" t="s">
        <v>473</v>
      </c>
      <c r="D36" s="78">
        <v>1</v>
      </c>
      <c r="E36" s="79">
        <v>1</v>
      </c>
    </row>
    <row r="37" spans="1:5" ht="21" customHeight="1">
      <c r="A37" s="92">
        <v>32</v>
      </c>
      <c r="B37" s="78" t="s">
        <v>1089</v>
      </c>
      <c r="C37" s="132" t="s">
        <v>474</v>
      </c>
      <c r="D37" s="78">
        <v>1</v>
      </c>
      <c r="E37" s="79">
        <v>1</v>
      </c>
    </row>
    <row r="38" spans="1:5" ht="21" customHeight="1">
      <c r="A38" s="92">
        <v>33</v>
      </c>
      <c r="B38" s="78" t="s">
        <v>1090</v>
      </c>
      <c r="C38" s="132" t="s">
        <v>475</v>
      </c>
      <c r="D38" s="78">
        <v>1</v>
      </c>
      <c r="E38" s="79">
        <v>1</v>
      </c>
    </row>
    <row r="39" spans="1:5" ht="21" customHeight="1">
      <c r="A39" s="92">
        <v>34</v>
      </c>
      <c r="B39" s="78" t="s">
        <v>1091</v>
      </c>
      <c r="C39" s="132" t="s">
        <v>552</v>
      </c>
      <c r="D39" s="78">
        <v>1</v>
      </c>
      <c r="E39" s="79">
        <v>1</v>
      </c>
    </row>
    <row r="40" spans="1:5" ht="21" customHeight="1">
      <c r="A40" s="92">
        <v>35</v>
      </c>
      <c r="B40" s="78" t="s">
        <v>1092</v>
      </c>
      <c r="C40" s="132" t="s">
        <v>476</v>
      </c>
      <c r="D40" s="78">
        <v>1</v>
      </c>
      <c r="E40" s="79">
        <v>1</v>
      </c>
    </row>
    <row r="41" spans="1:5" ht="21" customHeight="1">
      <c r="A41" s="92">
        <v>36</v>
      </c>
      <c r="B41" s="78" t="s">
        <v>1093</v>
      </c>
      <c r="C41" s="132" t="s">
        <v>568</v>
      </c>
      <c r="D41" s="78">
        <v>1</v>
      </c>
      <c r="E41" s="79">
        <v>1</v>
      </c>
    </row>
    <row r="42" spans="1:5" ht="21" customHeight="1">
      <c r="A42" s="92">
        <v>37</v>
      </c>
      <c r="B42" s="78" t="s">
        <v>1094</v>
      </c>
      <c r="C42" s="132" t="s">
        <v>569</v>
      </c>
      <c r="D42" s="78">
        <v>1</v>
      </c>
      <c r="E42" s="79">
        <v>1</v>
      </c>
    </row>
    <row r="43" spans="1:5" ht="21" customHeight="1">
      <c r="A43" s="92">
        <v>38</v>
      </c>
      <c r="B43" s="78" t="s">
        <v>1095</v>
      </c>
      <c r="C43" s="132" t="s">
        <v>556</v>
      </c>
      <c r="D43" s="78">
        <v>1</v>
      </c>
      <c r="E43" s="79">
        <v>1</v>
      </c>
    </row>
    <row r="44" spans="1:5" ht="21" customHeight="1">
      <c r="A44" s="92">
        <v>39</v>
      </c>
      <c r="B44" s="78" t="s">
        <v>1096</v>
      </c>
      <c r="C44" s="132" t="s">
        <v>557</v>
      </c>
      <c r="D44" s="78">
        <v>1</v>
      </c>
      <c r="E44" s="79">
        <v>1</v>
      </c>
    </row>
    <row r="45" spans="1:5" ht="21" customHeight="1">
      <c r="A45" s="92">
        <v>40</v>
      </c>
      <c r="B45" s="78" t="s">
        <v>1097</v>
      </c>
      <c r="C45" s="132" t="s">
        <v>558</v>
      </c>
      <c r="D45" s="78">
        <v>1</v>
      </c>
      <c r="E45" s="79">
        <v>1</v>
      </c>
    </row>
    <row r="46" spans="1:5" ht="21" customHeight="1">
      <c r="A46" s="92">
        <v>41</v>
      </c>
      <c r="B46" s="78" t="s">
        <v>1098</v>
      </c>
      <c r="C46" s="132" t="s">
        <v>477</v>
      </c>
      <c r="D46" s="78">
        <v>1</v>
      </c>
      <c r="E46" s="79">
        <v>1</v>
      </c>
    </row>
    <row r="47" spans="1:5" ht="21" customHeight="1">
      <c r="A47" s="92">
        <v>42</v>
      </c>
      <c r="B47" s="78" t="s">
        <v>1099</v>
      </c>
      <c r="C47" s="132" t="s">
        <v>573</v>
      </c>
      <c r="D47" s="78">
        <v>1</v>
      </c>
      <c r="E47" s="79">
        <v>1</v>
      </c>
    </row>
    <row r="48" spans="1:5" ht="21" customHeight="1">
      <c r="A48" s="92">
        <v>43</v>
      </c>
      <c r="B48" s="78" t="s">
        <v>1100</v>
      </c>
      <c r="C48" s="132" t="s">
        <v>570</v>
      </c>
      <c r="D48" s="78">
        <v>1</v>
      </c>
      <c r="E48" s="79">
        <v>1</v>
      </c>
    </row>
    <row r="49" spans="1:5" ht="21" customHeight="1">
      <c r="A49" s="92">
        <v>44</v>
      </c>
      <c r="B49" s="78" t="s">
        <v>1101</v>
      </c>
      <c r="C49" s="132" t="s">
        <v>571</v>
      </c>
      <c r="D49" s="78">
        <v>1</v>
      </c>
      <c r="E49" s="79">
        <v>1</v>
      </c>
    </row>
    <row r="50" spans="1:5" ht="21" customHeight="1">
      <c r="A50" s="92">
        <v>45</v>
      </c>
      <c r="B50" s="78" t="s">
        <v>1102</v>
      </c>
      <c r="C50" s="132" t="s">
        <v>572</v>
      </c>
      <c r="D50" s="78">
        <v>1</v>
      </c>
      <c r="E50" s="79">
        <v>1</v>
      </c>
    </row>
    <row r="51" spans="1:5" ht="21" customHeight="1">
      <c r="A51" s="92">
        <v>46</v>
      </c>
      <c r="B51" s="78" t="s">
        <v>1103</v>
      </c>
      <c r="C51" s="132" t="s">
        <v>550</v>
      </c>
      <c r="D51" s="78">
        <v>1</v>
      </c>
      <c r="E51" s="79">
        <v>1</v>
      </c>
    </row>
    <row r="52" spans="1:5" ht="21" customHeight="1">
      <c r="A52" s="92">
        <v>47</v>
      </c>
      <c r="B52" s="78" t="s">
        <v>1104</v>
      </c>
      <c r="C52" s="132" t="s">
        <v>574</v>
      </c>
      <c r="D52" s="78">
        <v>1</v>
      </c>
      <c r="E52" s="79">
        <v>1</v>
      </c>
    </row>
    <row r="53" spans="1:5" ht="21" customHeight="1">
      <c r="A53" s="92">
        <v>48</v>
      </c>
      <c r="B53" s="78" t="s">
        <v>1105</v>
      </c>
      <c r="C53" s="132" t="s">
        <v>577</v>
      </c>
      <c r="D53" s="78">
        <v>1</v>
      </c>
      <c r="E53" s="79">
        <v>1</v>
      </c>
    </row>
    <row r="54" spans="1:5" ht="32.25" customHeight="1">
      <c r="A54" s="92">
        <v>49</v>
      </c>
      <c r="B54" s="78" t="s">
        <v>1106</v>
      </c>
      <c r="C54" s="132" t="s">
        <v>450</v>
      </c>
      <c r="D54" s="78">
        <v>1</v>
      </c>
      <c r="E54" s="79">
        <v>1</v>
      </c>
    </row>
    <row r="55" spans="1:5" ht="21" customHeight="1">
      <c r="A55" s="92">
        <v>50</v>
      </c>
      <c r="B55" s="78" t="s">
        <v>1107</v>
      </c>
      <c r="C55" s="132" t="s">
        <v>581</v>
      </c>
      <c r="D55" s="78">
        <v>1</v>
      </c>
      <c r="E55" s="79">
        <v>1</v>
      </c>
    </row>
    <row r="56" spans="1:5" ht="21" customHeight="1">
      <c r="A56" s="92">
        <v>51</v>
      </c>
      <c r="B56" s="78" t="s">
        <v>1108</v>
      </c>
      <c r="C56" s="132" t="s">
        <v>582</v>
      </c>
      <c r="D56" s="78">
        <v>1</v>
      </c>
      <c r="E56" s="79">
        <v>1</v>
      </c>
    </row>
    <row r="57" spans="1:5" ht="21" customHeight="1">
      <c r="A57" s="92">
        <v>52</v>
      </c>
      <c r="B57" s="78" t="s">
        <v>1109</v>
      </c>
      <c r="C57" s="132" t="s">
        <v>590</v>
      </c>
      <c r="D57" s="78">
        <v>1</v>
      </c>
      <c r="E57" s="79">
        <v>1</v>
      </c>
    </row>
    <row r="58" spans="1:5" ht="23.25" customHeight="1">
      <c r="A58" s="92">
        <v>53</v>
      </c>
      <c r="B58" s="78" t="s">
        <v>1110</v>
      </c>
      <c r="C58" s="132" t="s">
        <v>451</v>
      </c>
      <c r="D58" s="78">
        <v>1</v>
      </c>
      <c r="E58" s="79">
        <v>1</v>
      </c>
    </row>
    <row r="59" spans="1:5" ht="21" customHeight="1">
      <c r="A59" s="92">
        <v>54</v>
      </c>
      <c r="B59" s="78" t="s">
        <v>1111</v>
      </c>
      <c r="C59" s="132" t="s">
        <v>452</v>
      </c>
      <c r="D59" s="78">
        <v>1</v>
      </c>
      <c r="E59" s="79">
        <v>1</v>
      </c>
    </row>
    <row r="60" spans="1:5" ht="21" customHeight="1">
      <c r="A60" s="92">
        <v>55</v>
      </c>
      <c r="B60" s="78" t="s">
        <v>1112</v>
      </c>
      <c r="C60" s="132" t="s">
        <v>583</v>
      </c>
      <c r="D60" s="78">
        <v>1</v>
      </c>
      <c r="E60" s="79">
        <v>1</v>
      </c>
    </row>
    <row r="61" spans="1:5" ht="21" customHeight="1">
      <c r="A61" s="92">
        <v>56</v>
      </c>
      <c r="B61" s="78" t="s">
        <v>1113</v>
      </c>
      <c r="C61" s="132" t="s">
        <v>588</v>
      </c>
      <c r="D61" s="78">
        <v>1</v>
      </c>
      <c r="E61" s="79">
        <v>1</v>
      </c>
    </row>
    <row r="62" spans="1:5" ht="21" customHeight="1">
      <c r="A62" s="92">
        <v>57</v>
      </c>
      <c r="B62" s="78" t="s">
        <v>1114</v>
      </c>
      <c r="C62" s="132" t="s">
        <v>584</v>
      </c>
      <c r="D62" s="78">
        <v>1</v>
      </c>
      <c r="E62" s="79">
        <v>1</v>
      </c>
    </row>
    <row r="63" spans="1:5" ht="21" customHeight="1">
      <c r="A63" s="92">
        <v>58</v>
      </c>
      <c r="B63" s="78" t="s">
        <v>1115</v>
      </c>
      <c r="C63" s="132" t="s">
        <v>585</v>
      </c>
      <c r="D63" s="78">
        <v>1</v>
      </c>
      <c r="E63" s="79">
        <v>1</v>
      </c>
    </row>
    <row r="64" spans="1:5" ht="21" customHeight="1">
      <c r="A64" s="92">
        <v>59</v>
      </c>
      <c r="B64" s="78" t="s">
        <v>1116</v>
      </c>
      <c r="C64" s="132" t="s">
        <v>586</v>
      </c>
      <c r="D64" s="78">
        <v>1</v>
      </c>
      <c r="E64" s="79">
        <v>1</v>
      </c>
    </row>
    <row r="65" spans="1:5" ht="21" customHeight="1">
      <c r="A65" s="92">
        <v>60</v>
      </c>
      <c r="B65" s="78" t="s">
        <v>1117</v>
      </c>
      <c r="C65" s="132" t="s">
        <v>453</v>
      </c>
      <c r="D65" s="78">
        <v>1</v>
      </c>
      <c r="E65" s="79">
        <v>1</v>
      </c>
    </row>
    <row r="66" spans="1:5" ht="45" customHeight="1">
      <c r="A66" s="92">
        <v>61</v>
      </c>
      <c r="B66" s="78" t="s">
        <v>1118</v>
      </c>
      <c r="C66" s="132" t="s">
        <v>587</v>
      </c>
      <c r="D66" s="78">
        <v>1</v>
      </c>
      <c r="E66" s="79">
        <v>1</v>
      </c>
    </row>
    <row r="67" spans="1:5" ht="24" customHeight="1">
      <c r="A67" s="92">
        <v>62</v>
      </c>
      <c r="B67" s="78" t="s">
        <v>1119</v>
      </c>
      <c r="C67" s="132" t="s">
        <v>591</v>
      </c>
      <c r="D67" s="78">
        <v>1</v>
      </c>
      <c r="E67" s="79">
        <v>1</v>
      </c>
    </row>
    <row r="68" spans="1:5" ht="36.75" customHeight="1">
      <c r="A68" s="92">
        <v>63</v>
      </c>
      <c r="B68" s="78" t="s">
        <v>1120</v>
      </c>
      <c r="C68" s="132" t="s">
        <v>454</v>
      </c>
      <c r="D68" s="78">
        <v>1</v>
      </c>
      <c r="E68" s="79">
        <v>1</v>
      </c>
    </row>
    <row r="69" spans="1:5" ht="21" customHeight="1">
      <c r="A69" s="92">
        <v>64</v>
      </c>
      <c r="B69" s="78" t="s">
        <v>1121</v>
      </c>
      <c r="C69" s="132" t="s">
        <v>589</v>
      </c>
      <c r="D69" s="78">
        <v>1</v>
      </c>
      <c r="E69" s="79">
        <v>1</v>
      </c>
    </row>
    <row r="70" spans="1:5" ht="21" customHeight="1">
      <c r="A70" s="92">
        <v>65</v>
      </c>
      <c r="B70" s="78" t="s">
        <v>1122</v>
      </c>
      <c r="C70" s="132" t="s">
        <v>592</v>
      </c>
      <c r="D70" s="78">
        <v>1</v>
      </c>
      <c r="E70" s="79">
        <v>1</v>
      </c>
    </row>
    <row r="71" spans="1:5" ht="21" customHeight="1">
      <c r="A71" s="92">
        <v>66</v>
      </c>
      <c r="B71" s="78" t="s">
        <v>1123</v>
      </c>
      <c r="C71" s="132" t="s">
        <v>593</v>
      </c>
      <c r="D71" s="78">
        <v>1</v>
      </c>
      <c r="E71" s="79">
        <v>1</v>
      </c>
    </row>
    <row r="72" spans="1:5" ht="24.75" customHeight="1">
      <c r="A72" s="92">
        <v>67</v>
      </c>
      <c r="B72" s="78" t="s">
        <v>1124</v>
      </c>
      <c r="C72" s="132" t="s">
        <v>594</v>
      </c>
      <c r="D72" s="78">
        <v>1</v>
      </c>
      <c r="E72" s="79">
        <v>1</v>
      </c>
    </row>
    <row r="73" spans="1:5" ht="23.25" customHeight="1">
      <c r="A73" s="92">
        <v>68</v>
      </c>
      <c r="B73" s="78" t="s">
        <v>1125</v>
      </c>
      <c r="C73" s="132" t="s">
        <v>455</v>
      </c>
      <c r="D73" s="78">
        <v>1</v>
      </c>
      <c r="E73" s="79">
        <v>1</v>
      </c>
    </row>
    <row r="74" spans="1:5" ht="21" customHeight="1">
      <c r="A74" s="92"/>
      <c r="B74" s="78"/>
      <c r="C74" s="159" t="s">
        <v>562</v>
      </c>
      <c r="D74" s="78"/>
      <c r="E74" s="95"/>
    </row>
    <row r="75" spans="1:5" ht="21" customHeight="1">
      <c r="A75" s="92">
        <v>69</v>
      </c>
      <c r="B75" s="78" t="s">
        <v>1126</v>
      </c>
      <c r="C75" s="132" t="s">
        <v>521</v>
      </c>
      <c r="D75" s="78">
        <v>1</v>
      </c>
      <c r="E75" s="79">
        <v>1</v>
      </c>
    </row>
    <row r="76" spans="1:5" ht="21" customHeight="1">
      <c r="A76" s="92">
        <v>70</v>
      </c>
      <c r="B76" s="78" t="s">
        <v>1127</v>
      </c>
      <c r="C76" s="132" t="s">
        <v>523</v>
      </c>
      <c r="D76" s="78">
        <v>1</v>
      </c>
      <c r="E76" s="79">
        <v>1</v>
      </c>
    </row>
    <row r="77" spans="1:5" ht="21" customHeight="1">
      <c r="A77" s="92">
        <v>71</v>
      </c>
      <c r="B77" s="78" t="s">
        <v>1128</v>
      </c>
      <c r="C77" s="132" t="s">
        <v>525</v>
      </c>
      <c r="D77" s="78">
        <v>1</v>
      </c>
      <c r="E77" s="79">
        <v>1</v>
      </c>
    </row>
    <row r="78" spans="1:5" ht="21" customHeight="1">
      <c r="A78" s="92">
        <v>72</v>
      </c>
      <c r="B78" s="78" t="s">
        <v>1129</v>
      </c>
      <c r="C78" s="132" t="s">
        <v>526</v>
      </c>
      <c r="D78" s="78">
        <v>1</v>
      </c>
      <c r="E78" s="79">
        <v>1</v>
      </c>
    </row>
    <row r="79" spans="1:5" ht="21" customHeight="1">
      <c r="A79" s="92">
        <v>73</v>
      </c>
      <c r="B79" s="78" t="s">
        <v>1130</v>
      </c>
      <c r="C79" s="132" t="s">
        <v>522</v>
      </c>
      <c r="D79" s="78">
        <v>1</v>
      </c>
      <c r="E79" s="79">
        <v>1</v>
      </c>
    </row>
    <row r="80" spans="1:5" ht="21" customHeight="1">
      <c r="A80" s="92">
        <v>74</v>
      </c>
      <c r="B80" s="78" t="s">
        <v>1131</v>
      </c>
      <c r="C80" s="132" t="s">
        <v>520</v>
      </c>
      <c r="D80" s="78">
        <v>1</v>
      </c>
      <c r="E80" s="79">
        <v>1</v>
      </c>
    </row>
    <row r="81" spans="1:5" ht="21" customHeight="1">
      <c r="A81" s="92">
        <v>75</v>
      </c>
      <c r="B81" s="78" t="s">
        <v>1132</v>
      </c>
      <c r="C81" s="132" t="s">
        <v>519</v>
      </c>
      <c r="D81" s="78">
        <v>1</v>
      </c>
      <c r="E81" s="79">
        <v>1</v>
      </c>
    </row>
    <row r="82" spans="1:5" ht="21" customHeight="1">
      <c r="A82" s="92">
        <v>76</v>
      </c>
      <c r="B82" s="78" t="s">
        <v>1133</v>
      </c>
      <c r="C82" s="132" t="s">
        <v>524</v>
      </c>
      <c r="D82" s="78">
        <v>1</v>
      </c>
      <c r="E82" s="79">
        <v>1</v>
      </c>
    </row>
    <row r="83" spans="1:5" ht="21" customHeight="1">
      <c r="A83" s="92"/>
      <c r="B83" s="78"/>
      <c r="C83" s="115" t="s">
        <v>931</v>
      </c>
      <c r="D83" s="115"/>
      <c r="E83" s="115">
        <f>SUM(E6:E82)</f>
        <v>76</v>
      </c>
    </row>
    <row r="84" ht="16.5">
      <c r="B84" s="160"/>
    </row>
    <row r="85" ht="16.5">
      <c r="B85" s="160"/>
    </row>
  </sheetData>
  <sheetProtection/>
  <mergeCells count="6">
    <mergeCell ref="A3:A4"/>
    <mergeCell ref="D3:D4"/>
    <mergeCell ref="E3:E4"/>
    <mergeCell ref="B1:D1"/>
    <mergeCell ref="B3:B4"/>
    <mergeCell ref="C3:C4"/>
  </mergeCells>
  <printOptions/>
  <pageMargins left="0.3937007874015748" right="0" top="0.1968503937007874" bottom="0.1968503937007874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5.7109375" style="129" customWidth="1"/>
    <col min="2" max="2" width="8.28125" style="0" customWidth="1"/>
    <col min="3" max="3" width="53.57421875" style="28" customWidth="1"/>
    <col min="4" max="4" width="7.7109375" style="0" customWidth="1"/>
    <col min="5" max="5" width="8.7109375" style="13" customWidth="1"/>
  </cols>
  <sheetData>
    <row r="1" spans="2:5" ht="24.75" customHeight="1">
      <c r="B1" s="204" t="s">
        <v>151</v>
      </c>
      <c r="C1" s="204"/>
      <c r="D1" s="204"/>
      <c r="E1" s="204"/>
    </row>
    <row r="2" ht="9.75" customHeight="1">
      <c r="B2" s="11"/>
    </row>
    <row r="3" spans="1:5" ht="16.5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1139</v>
      </c>
    </row>
    <row r="4" spans="1:5" ht="33.75" customHeight="1">
      <c r="A4" s="199"/>
      <c r="B4" s="199"/>
      <c r="C4" s="199"/>
      <c r="D4" s="199"/>
      <c r="E4" s="199"/>
    </row>
    <row r="5" spans="1:5" ht="21" customHeight="1">
      <c r="A5" s="92"/>
      <c r="B5" s="5"/>
      <c r="C5" s="161" t="s">
        <v>152</v>
      </c>
      <c r="D5" s="9"/>
      <c r="E5" s="20"/>
    </row>
    <row r="6" spans="1:5" ht="18" customHeight="1">
      <c r="A6" s="92"/>
      <c r="B6" s="5"/>
      <c r="C6" s="139" t="s">
        <v>153</v>
      </c>
      <c r="D6" s="33"/>
      <c r="E6" s="20"/>
    </row>
    <row r="7" spans="1:5" ht="18" customHeight="1">
      <c r="A7" s="92">
        <v>1</v>
      </c>
      <c r="B7" s="5" t="s">
        <v>631</v>
      </c>
      <c r="C7" s="140" t="s">
        <v>154</v>
      </c>
      <c r="D7" s="8">
        <v>1</v>
      </c>
      <c r="E7" s="8">
        <v>1</v>
      </c>
    </row>
    <row r="8" spans="1:5" ht="18" customHeight="1">
      <c r="A8" s="92">
        <v>2</v>
      </c>
      <c r="B8" s="5" t="s">
        <v>632</v>
      </c>
      <c r="C8" s="140" t="s">
        <v>155</v>
      </c>
      <c r="D8" s="8">
        <v>1</v>
      </c>
      <c r="E8" s="8">
        <v>1</v>
      </c>
    </row>
    <row r="9" spans="1:5" ht="18" customHeight="1">
      <c r="A9" s="92"/>
      <c r="B9" s="3"/>
      <c r="C9" s="139" t="s">
        <v>156</v>
      </c>
      <c r="D9" s="8"/>
      <c r="E9" s="20"/>
    </row>
    <row r="10" spans="1:5" ht="20.25" customHeight="1">
      <c r="A10" s="92">
        <v>3</v>
      </c>
      <c r="B10" s="5" t="s">
        <v>706</v>
      </c>
      <c r="C10" s="140" t="s">
        <v>157</v>
      </c>
      <c r="D10" s="8">
        <v>1</v>
      </c>
      <c r="E10" s="8">
        <v>1</v>
      </c>
    </row>
    <row r="11" spans="1:5" ht="37.5" customHeight="1">
      <c r="A11" s="92">
        <v>4</v>
      </c>
      <c r="B11" s="5" t="s">
        <v>707</v>
      </c>
      <c r="C11" s="140" t="s">
        <v>158</v>
      </c>
      <c r="D11" s="8">
        <v>1</v>
      </c>
      <c r="E11" s="8">
        <v>1</v>
      </c>
    </row>
    <row r="12" spans="1:5" ht="18" customHeight="1">
      <c r="A12" s="92">
        <v>5</v>
      </c>
      <c r="B12" s="5" t="s">
        <v>709</v>
      </c>
      <c r="C12" s="140" t="s">
        <v>159</v>
      </c>
      <c r="D12" s="8">
        <v>1</v>
      </c>
      <c r="E12" s="8">
        <v>1</v>
      </c>
    </row>
    <row r="13" spans="1:5" ht="18" customHeight="1">
      <c r="A13" s="92">
        <v>6</v>
      </c>
      <c r="B13" s="5" t="s">
        <v>710</v>
      </c>
      <c r="C13" s="140" t="s">
        <v>160</v>
      </c>
      <c r="D13" s="8">
        <v>1</v>
      </c>
      <c r="E13" s="8">
        <v>1</v>
      </c>
    </row>
    <row r="14" spans="1:5" ht="18" customHeight="1">
      <c r="A14" s="92">
        <v>7</v>
      </c>
      <c r="B14" s="5" t="s">
        <v>711</v>
      </c>
      <c r="C14" s="140" t="s">
        <v>161</v>
      </c>
      <c r="D14" s="8">
        <v>1</v>
      </c>
      <c r="E14" s="8">
        <v>1</v>
      </c>
    </row>
    <row r="15" spans="1:5" ht="18" customHeight="1">
      <c r="A15" s="92"/>
      <c r="B15" s="3"/>
      <c r="C15" s="139" t="s">
        <v>162</v>
      </c>
      <c r="D15" s="8"/>
      <c r="E15" s="20"/>
    </row>
    <row r="16" spans="1:5" ht="18" customHeight="1">
      <c r="A16" s="92">
        <v>8</v>
      </c>
      <c r="B16" s="5" t="s">
        <v>715</v>
      </c>
      <c r="C16" s="140" t="s">
        <v>163</v>
      </c>
      <c r="D16" s="8">
        <v>1</v>
      </c>
      <c r="E16" s="8">
        <v>1</v>
      </c>
    </row>
    <row r="17" spans="1:5" ht="18" customHeight="1">
      <c r="A17" s="92">
        <v>9</v>
      </c>
      <c r="B17" s="5" t="s">
        <v>717</v>
      </c>
      <c r="C17" s="140" t="s">
        <v>164</v>
      </c>
      <c r="D17" s="8">
        <v>1</v>
      </c>
      <c r="E17" s="8">
        <v>1</v>
      </c>
    </row>
    <row r="18" spans="1:5" ht="18" customHeight="1">
      <c r="A18" s="92">
        <v>10</v>
      </c>
      <c r="B18" s="5" t="s">
        <v>720</v>
      </c>
      <c r="C18" s="140" t="s">
        <v>165</v>
      </c>
      <c r="D18" s="8">
        <v>1</v>
      </c>
      <c r="E18" s="8">
        <v>1</v>
      </c>
    </row>
    <row r="19" spans="1:5" ht="18" customHeight="1">
      <c r="A19" s="92">
        <v>11</v>
      </c>
      <c r="B19" s="5" t="s">
        <v>721</v>
      </c>
      <c r="C19" s="140" t="s">
        <v>166</v>
      </c>
      <c r="D19" s="8">
        <v>1</v>
      </c>
      <c r="E19" s="8">
        <v>1</v>
      </c>
    </row>
    <row r="20" spans="1:5" ht="18" customHeight="1">
      <c r="A20" s="92">
        <v>12</v>
      </c>
      <c r="B20" s="5" t="s">
        <v>722</v>
      </c>
      <c r="C20" s="140" t="s">
        <v>167</v>
      </c>
      <c r="D20" s="8">
        <v>1</v>
      </c>
      <c r="E20" s="8">
        <v>1</v>
      </c>
    </row>
    <row r="21" spans="1:5" ht="31.5" customHeight="1">
      <c r="A21" s="92"/>
      <c r="B21" s="5"/>
      <c r="C21" s="161" t="s">
        <v>1134</v>
      </c>
      <c r="D21" s="8"/>
      <c r="E21" s="20"/>
    </row>
    <row r="22" spans="1:5" ht="18" customHeight="1">
      <c r="A22" s="92"/>
      <c r="B22" s="5"/>
      <c r="C22" s="139" t="s">
        <v>121</v>
      </c>
      <c r="D22" s="8"/>
      <c r="E22" s="20"/>
    </row>
    <row r="23" spans="1:5" ht="18" customHeight="1">
      <c r="A23" s="92">
        <v>13</v>
      </c>
      <c r="B23" s="5" t="s">
        <v>779</v>
      </c>
      <c r="C23" s="140" t="s">
        <v>122</v>
      </c>
      <c r="D23" s="8">
        <v>1</v>
      </c>
      <c r="E23" s="8">
        <v>1</v>
      </c>
    </row>
    <row r="24" spans="1:5" ht="18" customHeight="1">
      <c r="A24" s="92">
        <v>14</v>
      </c>
      <c r="B24" s="5" t="s">
        <v>780</v>
      </c>
      <c r="C24" s="140" t="s">
        <v>123</v>
      </c>
      <c r="D24" s="8">
        <v>1</v>
      </c>
      <c r="E24" s="8">
        <v>1</v>
      </c>
    </row>
    <row r="25" spans="1:5" ht="18" customHeight="1">
      <c r="A25" s="92">
        <v>15</v>
      </c>
      <c r="B25" s="5" t="s">
        <v>782</v>
      </c>
      <c r="C25" s="140" t="s">
        <v>124</v>
      </c>
      <c r="D25" s="8">
        <v>1</v>
      </c>
      <c r="E25" s="8">
        <v>1</v>
      </c>
    </row>
    <row r="26" spans="1:5" ht="18" customHeight="1">
      <c r="A26" s="92">
        <v>16</v>
      </c>
      <c r="B26" s="5" t="s">
        <v>783</v>
      </c>
      <c r="C26" s="140" t="s">
        <v>125</v>
      </c>
      <c r="D26" s="8">
        <v>1</v>
      </c>
      <c r="E26" s="8">
        <v>1</v>
      </c>
    </row>
    <row r="27" spans="1:5" ht="18" customHeight="1">
      <c r="A27" s="92">
        <v>17</v>
      </c>
      <c r="B27" s="5" t="s">
        <v>784</v>
      </c>
      <c r="C27" s="140" t="s">
        <v>0</v>
      </c>
      <c r="D27" s="8">
        <v>1</v>
      </c>
      <c r="E27" s="8">
        <v>1</v>
      </c>
    </row>
    <row r="28" spans="1:5" ht="18" customHeight="1">
      <c r="A28" s="92">
        <v>18</v>
      </c>
      <c r="B28" s="5" t="s">
        <v>785</v>
      </c>
      <c r="C28" s="140" t="s">
        <v>1</v>
      </c>
      <c r="D28" s="8">
        <v>1</v>
      </c>
      <c r="E28" s="8">
        <v>1</v>
      </c>
    </row>
    <row r="29" spans="1:5" ht="18" customHeight="1">
      <c r="A29" s="92">
        <v>19</v>
      </c>
      <c r="B29" s="5" t="s">
        <v>786</v>
      </c>
      <c r="C29" s="140" t="s">
        <v>2</v>
      </c>
      <c r="D29" s="8">
        <v>1</v>
      </c>
      <c r="E29" s="8">
        <v>1</v>
      </c>
    </row>
    <row r="30" spans="1:5" ht="18" customHeight="1">
      <c r="A30" s="92">
        <v>20</v>
      </c>
      <c r="B30" s="5" t="s">
        <v>787</v>
      </c>
      <c r="C30" s="140" t="s">
        <v>3</v>
      </c>
      <c r="D30" s="8">
        <v>1</v>
      </c>
      <c r="E30" s="8">
        <v>1</v>
      </c>
    </row>
    <row r="31" spans="1:5" ht="33.75" customHeight="1">
      <c r="A31" s="92">
        <v>21</v>
      </c>
      <c r="B31" s="5" t="s">
        <v>788</v>
      </c>
      <c r="C31" s="140" t="s">
        <v>4</v>
      </c>
      <c r="D31" s="8">
        <v>1</v>
      </c>
      <c r="E31" s="8">
        <v>1</v>
      </c>
    </row>
    <row r="32" spans="1:5" ht="19.5" customHeight="1">
      <c r="A32" s="92">
        <v>22</v>
      </c>
      <c r="B32" s="5" t="s">
        <v>789</v>
      </c>
      <c r="C32" s="140" t="s">
        <v>5</v>
      </c>
      <c r="D32" s="8">
        <v>1</v>
      </c>
      <c r="E32" s="8">
        <v>1</v>
      </c>
    </row>
    <row r="33" spans="1:5" ht="19.5" customHeight="1">
      <c r="A33" s="92">
        <v>23</v>
      </c>
      <c r="B33" s="5" t="s">
        <v>790</v>
      </c>
      <c r="C33" s="140" t="s">
        <v>6</v>
      </c>
      <c r="D33" s="8">
        <v>1</v>
      </c>
      <c r="E33" s="8">
        <v>1</v>
      </c>
    </row>
    <row r="34" spans="1:5" ht="19.5" customHeight="1">
      <c r="A34" s="92">
        <v>24</v>
      </c>
      <c r="B34" s="5" t="s">
        <v>791</v>
      </c>
      <c r="C34" s="140" t="s">
        <v>7</v>
      </c>
      <c r="D34" s="8">
        <v>1</v>
      </c>
      <c r="E34" s="8">
        <v>1</v>
      </c>
    </row>
    <row r="35" spans="1:5" ht="19.5" customHeight="1">
      <c r="A35" s="92">
        <v>25</v>
      </c>
      <c r="B35" s="5" t="s">
        <v>792</v>
      </c>
      <c r="C35" s="140" t="s">
        <v>8</v>
      </c>
      <c r="D35" s="8">
        <v>1</v>
      </c>
      <c r="E35" s="8">
        <v>1</v>
      </c>
    </row>
    <row r="36" spans="1:5" ht="19.5" customHeight="1">
      <c r="A36" s="92">
        <v>26</v>
      </c>
      <c r="B36" s="5" t="s">
        <v>793</v>
      </c>
      <c r="C36" s="140" t="s">
        <v>9</v>
      </c>
      <c r="D36" s="8">
        <v>1</v>
      </c>
      <c r="E36" s="8">
        <v>1</v>
      </c>
    </row>
    <row r="37" spans="1:5" ht="19.5" customHeight="1">
      <c r="A37" s="92">
        <v>27</v>
      </c>
      <c r="B37" s="5" t="s">
        <v>794</v>
      </c>
      <c r="C37" s="140" t="s">
        <v>10</v>
      </c>
      <c r="D37" s="8">
        <v>1</v>
      </c>
      <c r="E37" s="8">
        <v>1</v>
      </c>
    </row>
    <row r="38" spans="1:5" ht="19.5" customHeight="1">
      <c r="A38" s="92">
        <v>28</v>
      </c>
      <c r="B38" s="5" t="s">
        <v>796</v>
      </c>
      <c r="C38" s="140" t="s">
        <v>11</v>
      </c>
      <c r="D38" s="8">
        <v>1</v>
      </c>
      <c r="E38" s="8">
        <v>1</v>
      </c>
    </row>
    <row r="39" spans="1:5" ht="19.5" customHeight="1">
      <c r="A39" s="92">
        <v>29</v>
      </c>
      <c r="B39" s="5" t="s">
        <v>797</v>
      </c>
      <c r="C39" s="140" t="s">
        <v>12</v>
      </c>
      <c r="D39" s="8">
        <v>1</v>
      </c>
      <c r="E39" s="8">
        <v>1</v>
      </c>
    </row>
    <row r="40" spans="1:5" ht="19.5" customHeight="1">
      <c r="A40" s="92">
        <v>30</v>
      </c>
      <c r="B40" s="5" t="s">
        <v>799</v>
      </c>
      <c r="C40" s="140" t="s">
        <v>13</v>
      </c>
      <c r="D40" s="8">
        <v>1</v>
      </c>
      <c r="E40" s="8">
        <v>1</v>
      </c>
    </row>
    <row r="41" spans="1:5" ht="25.5" customHeight="1">
      <c r="A41" s="92">
        <v>31</v>
      </c>
      <c r="B41" s="5" t="s">
        <v>800</v>
      </c>
      <c r="C41" s="140" t="s">
        <v>14</v>
      </c>
      <c r="D41" s="8">
        <v>1</v>
      </c>
      <c r="E41" s="8">
        <v>1</v>
      </c>
    </row>
    <row r="42" spans="1:5" ht="19.5" customHeight="1">
      <c r="A42" s="92">
        <v>32</v>
      </c>
      <c r="B42" s="5" t="s">
        <v>801</v>
      </c>
      <c r="C42" s="140" t="s">
        <v>15</v>
      </c>
      <c r="D42" s="8">
        <v>1</v>
      </c>
      <c r="E42" s="8">
        <v>1</v>
      </c>
    </row>
    <row r="43" spans="1:5" ht="19.5" customHeight="1">
      <c r="A43" s="92">
        <v>33</v>
      </c>
      <c r="B43" s="5" t="s">
        <v>802</v>
      </c>
      <c r="C43" s="140" t="s">
        <v>16</v>
      </c>
      <c r="D43" s="8">
        <v>1</v>
      </c>
      <c r="E43" s="8">
        <v>1</v>
      </c>
    </row>
    <row r="44" spans="1:5" ht="18" customHeight="1">
      <c r="A44" s="92">
        <v>34</v>
      </c>
      <c r="B44" s="5" t="s">
        <v>803</v>
      </c>
      <c r="C44" s="140" t="s">
        <v>17</v>
      </c>
      <c r="D44" s="8">
        <v>1</v>
      </c>
      <c r="E44" s="8">
        <v>1</v>
      </c>
    </row>
    <row r="45" spans="1:5" ht="19.5" customHeight="1">
      <c r="A45" s="92">
        <v>35</v>
      </c>
      <c r="B45" s="5" t="s">
        <v>804</v>
      </c>
      <c r="C45" s="140" t="s">
        <v>18</v>
      </c>
      <c r="D45" s="8">
        <v>1</v>
      </c>
      <c r="E45" s="8">
        <v>1</v>
      </c>
    </row>
    <row r="46" spans="1:5" ht="19.5" customHeight="1">
      <c r="A46" s="92">
        <v>36</v>
      </c>
      <c r="B46" s="5" t="s">
        <v>805</v>
      </c>
      <c r="C46" s="140" t="s">
        <v>19</v>
      </c>
      <c r="D46" s="8">
        <v>1</v>
      </c>
      <c r="E46" s="8">
        <v>1</v>
      </c>
    </row>
    <row r="47" spans="1:5" ht="20.25" customHeight="1">
      <c r="A47" s="92">
        <v>37</v>
      </c>
      <c r="B47" s="5" t="s">
        <v>806</v>
      </c>
      <c r="C47" s="140" t="s">
        <v>20</v>
      </c>
      <c r="D47" s="8">
        <v>1</v>
      </c>
      <c r="E47" s="8">
        <v>1</v>
      </c>
    </row>
    <row r="48" spans="1:5" ht="18.75" customHeight="1">
      <c r="A48" s="92">
        <v>38</v>
      </c>
      <c r="B48" s="5" t="s">
        <v>807</v>
      </c>
      <c r="C48" s="140" t="s">
        <v>21</v>
      </c>
      <c r="D48" s="8">
        <v>1</v>
      </c>
      <c r="E48" s="8">
        <v>1</v>
      </c>
    </row>
    <row r="49" spans="1:5" ht="18" customHeight="1">
      <c r="A49" s="92">
        <v>39</v>
      </c>
      <c r="B49" s="5" t="s">
        <v>808</v>
      </c>
      <c r="C49" s="140" t="s">
        <v>22</v>
      </c>
      <c r="D49" s="8">
        <v>1</v>
      </c>
      <c r="E49" s="8">
        <v>1</v>
      </c>
    </row>
    <row r="50" spans="1:5" ht="18" customHeight="1">
      <c r="A50" s="92">
        <v>40</v>
      </c>
      <c r="B50" s="5" t="s">
        <v>809</v>
      </c>
      <c r="C50" s="140" t="s">
        <v>23</v>
      </c>
      <c r="D50" s="8">
        <v>1</v>
      </c>
      <c r="E50" s="8">
        <v>1</v>
      </c>
    </row>
    <row r="51" spans="1:5" ht="18" customHeight="1">
      <c r="A51" s="92">
        <v>41</v>
      </c>
      <c r="B51" s="5" t="s">
        <v>810</v>
      </c>
      <c r="C51" s="140" t="s">
        <v>24</v>
      </c>
      <c r="D51" s="8">
        <v>1</v>
      </c>
      <c r="E51" s="8">
        <v>1</v>
      </c>
    </row>
    <row r="52" spans="1:5" ht="18" customHeight="1">
      <c r="A52" s="92">
        <v>42</v>
      </c>
      <c r="B52" s="5" t="s">
        <v>811</v>
      </c>
      <c r="C52" s="140" t="s">
        <v>25</v>
      </c>
      <c r="D52" s="8">
        <v>1</v>
      </c>
      <c r="E52" s="8">
        <v>1</v>
      </c>
    </row>
    <row r="53" spans="1:5" ht="18" customHeight="1">
      <c r="A53" s="92">
        <v>43</v>
      </c>
      <c r="B53" s="5" t="s">
        <v>812</v>
      </c>
      <c r="C53" s="140" t="s">
        <v>26</v>
      </c>
      <c r="D53" s="8">
        <v>1</v>
      </c>
      <c r="E53" s="8">
        <v>1</v>
      </c>
    </row>
    <row r="54" spans="1:5" ht="18" customHeight="1">
      <c r="A54" s="92">
        <v>44</v>
      </c>
      <c r="B54" s="5" t="s">
        <v>813</v>
      </c>
      <c r="C54" s="140" t="s">
        <v>27</v>
      </c>
      <c r="D54" s="8">
        <v>1</v>
      </c>
      <c r="E54" s="8">
        <v>1</v>
      </c>
    </row>
    <row r="55" spans="1:5" ht="18" customHeight="1">
      <c r="A55" s="92">
        <v>45</v>
      </c>
      <c r="B55" s="5" t="s">
        <v>814</v>
      </c>
      <c r="C55" s="140" t="s">
        <v>28</v>
      </c>
      <c r="D55" s="8">
        <v>1</v>
      </c>
      <c r="E55" s="8">
        <v>1</v>
      </c>
    </row>
    <row r="56" spans="1:5" ht="18" customHeight="1">
      <c r="A56" s="92">
        <v>46</v>
      </c>
      <c r="B56" s="5" t="s">
        <v>815</v>
      </c>
      <c r="C56" s="140" t="s">
        <v>29</v>
      </c>
      <c r="D56" s="8">
        <v>1</v>
      </c>
      <c r="E56" s="8">
        <v>1</v>
      </c>
    </row>
    <row r="57" spans="1:5" ht="18" customHeight="1">
      <c r="A57" s="92">
        <v>47</v>
      </c>
      <c r="B57" s="5" t="s">
        <v>816</v>
      </c>
      <c r="C57" s="140" t="s">
        <v>30</v>
      </c>
      <c r="D57" s="8">
        <v>1</v>
      </c>
      <c r="E57" s="8">
        <v>1</v>
      </c>
    </row>
    <row r="58" spans="1:5" ht="18" customHeight="1">
      <c r="A58" s="92">
        <v>48</v>
      </c>
      <c r="B58" s="5" t="s">
        <v>817</v>
      </c>
      <c r="C58" s="140" t="s">
        <v>31</v>
      </c>
      <c r="D58" s="8">
        <v>1</v>
      </c>
      <c r="E58" s="8">
        <v>1</v>
      </c>
    </row>
    <row r="59" spans="1:5" ht="21" customHeight="1">
      <c r="A59" s="92">
        <v>49</v>
      </c>
      <c r="B59" s="5" t="s">
        <v>818</v>
      </c>
      <c r="C59" s="140" t="s">
        <v>32</v>
      </c>
      <c r="D59" s="8">
        <v>1</v>
      </c>
      <c r="E59" s="8">
        <v>1</v>
      </c>
    </row>
    <row r="60" spans="1:5" ht="18.75" customHeight="1">
      <c r="A60" s="92">
        <v>50</v>
      </c>
      <c r="B60" s="5" t="s">
        <v>819</v>
      </c>
      <c r="C60" s="140" t="s">
        <v>33</v>
      </c>
      <c r="D60" s="8">
        <v>1</v>
      </c>
      <c r="E60" s="8">
        <v>1</v>
      </c>
    </row>
    <row r="61" spans="1:5" ht="21" customHeight="1">
      <c r="A61" s="92">
        <v>51</v>
      </c>
      <c r="B61" s="5" t="s">
        <v>820</v>
      </c>
      <c r="C61" s="140" t="s">
        <v>34</v>
      </c>
      <c r="D61" s="8">
        <v>1</v>
      </c>
      <c r="E61" s="8">
        <v>1</v>
      </c>
    </row>
    <row r="62" spans="1:5" ht="32.25" customHeight="1">
      <c r="A62" s="92">
        <v>52</v>
      </c>
      <c r="B62" s="5" t="s">
        <v>821</v>
      </c>
      <c r="C62" s="140" t="s">
        <v>35</v>
      </c>
      <c r="D62" s="8">
        <v>1</v>
      </c>
      <c r="E62" s="8">
        <v>1</v>
      </c>
    </row>
    <row r="63" spans="1:5" ht="17.25" customHeight="1">
      <c r="A63" s="92">
        <v>53</v>
      </c>
      <c r="B63" s="5" t="s">
        <v>822</v>
      </c>
      <c r="C63" s="140" t="s">
        <v>36</v>
      </c>
      <c r="D63" s="8">
        <v>1</v>
      </c>
      <c r="E63" s="8">
        <v>1</v>
      </c>
    </row>
    <row r="64" spans="1:5" ht="17.25" customHeight="1">
      <c r="A64" s="92">
        <v>54</v>
      </c>
      <c r="B64" s="5" t="s">
        <v>823</v>
      </c>
      <c r="C64" s="140" t="s">
        <v>37</v>
      </c>
      <c r="D64" s="8">
        <v>1</v>
      </c>
      <c r="E64" s="8">
        <v>1</v>
      </c>
    </row>
    <row r="65" spans="1:5" ht="19.5" customHeight="1">
      <c r="A65" s="92">
        <v>55</v>
      </c>
      <c r="B65" s="5" t="s">
        <v>824</v>
      </c>
      <c r="C65" s="140" t="s">
        <v>38</v>
      </c>
      <c r="D65" s="8">
        <v>1</v>
      </c>
      <c r="E65" s="8">
        <v>1</v>
      </c>
    </row>
    <row r="66" spans="1:5" ht="19.5" customHeight="1">
      <c r="A66" s="92">
        <v>56</v>
      </c>
      <c r="B66" s="5" t="s">
        <v>826</v>
      </c>
      <c r="C66" s="140" t="s">
        <v>39</v>
      </c>
      <c r="D66" s="8">
        <v>1</v>
      </c>
      <c r="E66" s="8">
        <v>1</v>
      </c>
    </row>
    <row r="67" spans="1:5" ht="19.5" customHeight="1">
      <c r="A67" s="92">
        <v>57</v>
      </c>
      <c r="B67" s="5" t="s">
        <v>828</v>
      </c>
      <c r="C67" s="140" t="s">
        <v>40</v>
      </c>
      <c r="D67" s="8">
        <v>1</v>
      </c>
      <c r="E67" s="8">
        <v>1</v>
      </c>
    </row>
    <row r="68" spans="1:5" ht="18" customHeight="1">
      <c r="A68" s="92">
        <v>58</v>
      </c>
      <c r="B68" s="5" t="s">
        <v>830</v>
      </c>
      <c r="C68" s="140" t="s">
        <v>41</v>
      </c>
      <c r="D68" s="8">
        <v>1</v>
      </c>
      <c r="E68" s="8">
        <v>1</v>
      </c>
    </row>
    <row r="69" spans="1:5" ht="33" customHeight="1">
      <c r="A69" s="92">
        <v>59</v>
      </c>
      <c r="B69" s="5" t="s">
        <v>831</v>
      </c>
      <c r="C69" s="140" t="s">
        <v>42</v>
      </c>
      <c r="D69" s="8">
        <v>1</v>
      </c>
      <c r="E69" s="8">
        <v>1</v>
      </c>
    </row>
    <row r="70" spans="1:5" ht="31.5" customHeight="1">
      <c r="A70" s="92">
        <v>60</v>
      </c>
      <c r="B70" s="5" t="s">
        <v>832</v>
      </c>
      <c r="C70" s="140" t="s">
        <v>43</v>
      </c>
      <c r="D70" s="8">
        <v>1</v>
      </c>
      <c r="E70" s="8">
        <v>1</v>
      </c>
    </row>
    <row r="71" spans="1:5" ht="18" customHeight="1">
      <c r="A71" s="92">
        <v>61</v>
      </c>
      <c r="B71" s="5" t="s">
        <v>833</v>
      </c>
      <c r="C71" s="140" t="s">
        <v>44</v>
      </c>
      <c r="D71" s="8">
        <v>1</v>
      </c>
      <c r="E71" s="8">
        <v>1</v>
      </c>
    </row>
    <row r="72" spans="1:5" ht="18" customHeight="1">
      <c r="A72" s="92">
        <v>62</v>
      </c>
      <c r="B72" s="5" t="s">
        <v>834</v>
      </c>
      <c r="C72" s="140" t="s">
        <v>45</v>
      </c>
      <c r="D72" s="8">
        <v>1</v>
      </c>
      <c r="E72" s="8">
        <v>1</v>
      </c>
    </row>
    <row r="73" spans="1:5" ht="18" customHeight="1">
      <c r="A73" s="92">
        <v>63</v>
      </c>
      <c r="B73" s="5" t="s">
        <v>835</v>
      </c>
      <c r="C73" s="140" t="s">
        <v>46</v>
      </c>
      <c r="D73" s="8">
        <v>1</v>
      </c>
      <c r="E73" s="8">
        <v>1</v>
      </c>
    </row>
    <row r="74" spans="1:5" ht="18" customHeight="1">
      <c r="A74" s="92">
        <v>64</v>
      </c>
      <c r="B74" s="5" t="s">
        <v>836</v>
      </c>
      <c r="C74" s="140" t="s">
        <v>47</v>
      </c>
      <c r="D74" s="8">
        <v>1</v>
      </c>
      <c r="E74" s="8">
        <v>1</v>
      </c>
    </row>
    <row r="75" spans="1:5" ht="18" customHeight="1">
      <c r="A75" s="92">
        <v>65</v>
      </c>
      <c r="B75" s="5" t="s">
        <v>837</v>
      </c>
      <c r="C75" s="140" t="s">
        <v>48</v>
      </c>
      <c r="D75" s="8">
        <v>1</v>
      </c>
      <c r="E75" s="8">
        <v>1</v>
      </c>
    </row>
    <row r="76" spans="1:5" ht="17.25" customHeight="1">
      <c r="A76" s="92">
        <v>66</v>
      </c>
      <c r="B76" s="5" t="s">
        <v>838</v>
      </c>
      <c r="C76" s="140" t="s">
        <v>49</v>
      </c>
      <c r="D76" s="8">
        <v>1</v>
      </c>
      <c r="E76" s="8">
        <v>1</v>
      </c>
    </row>
    <row r="77" spans="1:5" ht="16.5" customHeight="1">
      <c r="A77" s="92">
        <v>67</v>
      </c>
      <c r="B77" s="5" t="s">
        <v>839</v>
      </c>
      <c r="C77" s="140" t="s">
        <v>50</v>
      </c>
      <c r="D77" s="8">
        <v>1</v>
      </c>
      <c r="E77" s="8">
        <v>1</v>
      </c>
    </row>
    <row r="78" spans="1:5" ht="22.5" customHeight="1">
      <c r="A78" s="92">
        <v>68</v>
      </c>
      <c r="B78" s="5" t="s">
        <v>840</v>
      </c>
      <c r="C78" s="140" t="s">
        <v>51</v>
      </c>
      <c r="D78" s="8">
        <v>1</v>
      </c>
      <c r="E78" s="8">
        <v>1</v>
      </c>
    </row>
    <row r="79" spans="1:5" ht="18" customHeight="1">
      <c r="A79" s="92"/>
      <c r="B79" s="6"/>
      <c r="C79" s="41" t="s">
        <v>931</v>
      </c>
      <c r="D79" s="41"/>
      <c r="E79" s="41">
        <f>SUM(E5:E78)</f>
        <v>68</v>
      </c>
    </row>
    <row r="81" ht="18.75">
      <c r="B81" s="11"/>
    </row>
  </sheetData>
  <sheetProtection/>
  <mergeCells count="6">
    <mergeCell ref="A3:A4"/>
    <mergeCell ref="D3:D4"/>
    <mergeCell ref="E3:E4"/>
    <mergeCell ref="B1:E1"/>
    <mergeCell ref="B3:B4"/>
    <mergeCell ref="C3:C4"/>
  </mergeCells>
  <printOptions/>
  <pageMargins left="0.1968503937007874" right="0" top="0" bottom="0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7.28125" style="0" customWidth="1"/>
    <col min="3" max="3" width="42.421875" style="51" customWidth="1"/>
    <col min="4" max="4" width="8.140625" style="0" customWidth="1"/>
    <col min="5" max="5" width="11.8515625" style="13" customWidth="1"/>
  </cols>
  <sheetData>
    <row r="1" spans="2:5" ht="43.5" customHeight="1">
      <c r="B1" s="204" t="s">
        <v>94</v>
      </c>
      <c r="C1" s="204"/>
      <c r="D1" s="204"/>
      <c r="E1" s="204"/>
    </row>
    <row r="2" ht="24" customHeight="1">
      <c r="B2" s="11"/>
    </row>
    <row r="3" spans="1:5" ht="28.5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1139</v>
      </c>
    </row>
    <row r="4" spans="1:5" ht="38.25" customHeight="1">
      <c r="A4" s="199"/>
      <c r="B4" s="199"/>
      <c r="C4" s="199"/>
      <c r="D4" s="199"/>
      <c r="E4" s="199"/>
    </row>
    <row r="5" spans="1:5" ht="32.25" customHeight="1">
      <c r="A5" s="92"/>
      <c r="B5" s="5"/>
      <c r="C5" s="10" t="s">
        <v>95</v>
      </c>
      <c r="D5" s="9"/>
      <c r="E5" s="20"/>
    </row>
    <row r="6" spans="1:5" s="13" customFormat="1" ht="35.25" customHeight="1">
      <c r="A6" s="92">
        <v>1</v>
      </c>
      <c r="B6" s="40" t="s">
        <v>442</v>
      </c>
      <c r="C6" s="59" t="s">
        <v>96</v>
      </c>
      <c r="D6" s="40">
        <v>1</v>
      </c>
      <c r="E6" s="40">
        <v>1</v>
      </c>
    </row>
    <row r="7" spans="1:5" s="13" customFormat="1" ht="35.25" customHeight="1">
      <c r="A7" s="92">
        <v>2</v>
      </c>
      <c r="B7" s="40" t="s">
        <v>443</v>
      </c>
      <c r="C7" s="59" t="s">
        <v>97</v>
      </c>
      <c r="D7" s="40">
        <v>1</v>
      </c>
      <c r="E7" s="40">
        <v>1</v>
      </c>
    </row>
    <row r="8" spans="1:5" s="13" customFormat="1" ht="35.25" customHeight="1">
      <c r="A8" s="92">
        <v>3</v>
      </c>
      <c r="B8" s="40" t="s">
        <v>444</v>
      </c>
      <c r="C8" s="59" t="s">
        <v>98</v>
      </c>
      <c r="D8" s="40">
        <v>1</v>
      </c>
      <c r="E8" s="40">
        <v>1</v>
      </c>
    </row>
    <row r="9" spans="1:5" ht="33" customHeight="1">
      <c r="A9" s="92"/>
      <c r="B9" s="5"/>
      <c r="C9" s="41" t="s">
        <v>931</v>
      </c>
      <c r="D9" s="5"/>
      <c r="E9" s="9">
        <f>SUM(E6:E8)</f>
        <v>3</v>
      </c>
    </row>
    <row r="10" ht="18.75">
      <c r="B10" s="34"/>
    </row>
    <row r="11" ht="18.75">
      <c r="B11" s="34"/>
    </row>
    <row r="12" ht="18.75">
      <c r="B12" s="34"/>
    </row>
  </sheetData>
  <sheetProtection/>
  <mergeCells count="6">
    <mergeCell ref="B1:E1"/>
    <mergeCell ref="E3:E4"/>
    <mergeCell ref="A3:A4"/>
    <mergeCell ref="D3:D4"/>
    <mergeCell ref="B3:B4"/>
    <mergeCell ref="C3:C4"/>
  </mergeCells>
  <printOptions/>
  <pageMargins left="0.5905511811023623" right="0" top="0.3937007874015748" bottom="0.3937007874015748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3">
      <selection activeCell="C41" sqref="C41"/>
    </sheetView>
  </sheetViews>
  <sheetFormatPr defaultColWidth="9.140625" defaultRowHeight="12.75"/>
  <cols>
    <col min="1" max="1" width="7.00390625" style="129" customWidth="1"/>
    <col min="2" max="2" width="8.140625" style="0" customWidth="1"/>
    <col min="3" max="3" width="49.421875" style="28" customWidth="1"/>
    <col min="4" max="4" width="9.57421875" style="13" customWidth="1"/>
    <col min="5" max="5" width="8.57421875" style="13" customWidth="1"/>
  </cols>
  <sheetData>
    <row r="1" spans="2:5" ht="20.25">
      <c r="B1" s="208" t="s">
        <v>255</v>
      </c>
      <c r="C1" s="208"/>
      <c r="D1" s="208"/>
      <c r="E1" s="208"/>
    </row>
    <row r="2" ht="18.75">
      <c r="B2" s="11"/>
    </row>
    <row r="3" spans="1:5" ht="18.75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1140</v>
      </c>
    </row>
    <row r="4" spans="1:5" ht="32.25" customHeight="1">
      <c r="A4" s="199"/>
      <c r="B4" s="199"/>
      <c r="C4" s="199"/>
      <c r="D4" s="199"/>
      <c r="E4" s="199"/>
    </row>
    <row r="5" spans="1:5" ht="21.75" customHeight="1">
      <c r="A5" s="92"/>
      <c r="B5" s="12"/>
      <c r="C5" s="143" t="s">
        <v>256</v>
      </c>
      <c r="D5" s="16"/>
      <c r="E5" s="20"/>
    </row>
    <row r="6" spans="1:5" ht="21.75" customHeight="1">
      <c r="A6" s="92">
        <v>1</v>
      </c>
      <c r="B6" s="17" t="s">
        <v>127</v>
      </c>
      <c r="C6" s="163" t="s">
        <v>317</v>
      </c>
      <c r="D6" s="14">
        <v>1</v>
      </c>
      <c r="E6" s="14">
        <v>1</v>
      </c>
    </row>
    <row r="7" spans="1:5" ht="21.75" customHeight="1">
      <c r="A7" s="92">
        <v>2</v>
      </c>
      <c r="B7" s="17" t="s">
        <v>128</v>
      </c>
      <c r="C7" s="163" t="s">
        <v>798</v>
      </c>
      <c r="D7" s="14">
        <v>1</v>
      </c>
      <c r="E7" s="14">
        <v>1</v>
      </c>
    </row>
    <row r="8" spans="1:5" ht="21.75" customHeight="1">
      <c r="A8" s="92"/>
      <c r="B8" s="12"/>
      <c r="C8" s="143" t="s">
        <v>257</v>
      </c>
      <c r="D8" s="16"/>
      <c r="E8" s="20"/>
    </row>
    <row r="9" spans="1:5" ht="21.75" customHeight="1">
      <c r="A9" s="92">
        <v>3</v>
      </c>
      <c r="B9" s="17" t="s">
        <v>129</v>
      </c>
      <c r="C9" s="144" t="s">
        <v>258</v>
      </c>
      <c r="D9" s="14">
        <v>1</v>
      </c>
      <c r="E9" s="14">
        <v>1</v>
      </c>
    </row>
    <row r="10" spans="1:5" ht="21.75" customHeight="1">
      <c r="A10" s="92">
        <v>4</v>
      </c>
      <c r="B10" s="17" t="s">
        <v>130</v>
      </c>
      <c r="C10" s="144" t="s">
        <v>259</v>
      </c>
      <c r="D10" s="14">
        <v>1</v>
      </c>
      <c r="E10" s="14">
        <v>1</v>
      </c>
    </row>
    <row r="11" spans="1:5" ht="21.75" customHeight="1">
      <c r="A11" s="92">
        <v>5</v>
      </c>
      <c r="B11" s="17" t="s">
        <v>131</v>
      </c>
      <c r="C11" s="144" t="s">
        <v>260</v>
      </c>
      <c r="D11" s="14">
        <v>1</v>
      </c>
      <c r="E11" s="14">
        <v>1</v>
      </c>
    </row>
    <row r="12" spans="1:5" ht="21.75" customHeight="1">
      <c r="A12" s="92"/>
      <c r="B12" s="12"/>
      <c r="C12" s="143" t="s">
        <v>261</v>
      </c>
      <c r="D12" s="16"/>
      <c r="E12" s="20"/>
    </row>
    <row r="13" spans="1:5" ht="21.75" customHeight="1">
      <c r="A13" s="92">
        <v>6</v>
      </c>
      <c r="B13" s="17" t="s">
        <v>266</v>
      </c>
      <c r="C13" s="140" t="s">
        <v>262</v>
      </c>
      <c r="D13" s="14">
        <v>1</v>
      </c>
      <c r="E13" s="14">
        <v>1</v>
      </c>
    </row>
    <row r="14" spans="1:5" ht="21.75" customHeight="1">
      <c r="A14" s="92"/>
      <c r="B14" s="12"/>
      <c r="C14" s="164" t="s">
        <v>99</v>
      </c>
      <c r="D14" s="16"/>
      <c r="E14" s="20"/>
    </row>
    <row r="15" spans="1:5" ht="21.75" customHeight="1">
      <c r="A15" s="92">
        <v>7</v>
      </c>
      <c r="B15" s="17" t="s">
        <v>268</v>
      </c>
      <c r="C15" s="163" t="s">
        <v>100</v>
      </c>
      <c r="D15" s="14">
        <v>1</v>
      </c>
      <c r="E15" s="14">
        <v>1</v>
      </c>
    </row>
    <row r="16" spans="1:5" ht="21.75" customHeight="1">
      <c r="A16" s="92">
        <v>8</v>
      </c>
      <c r="B16" s="17" t="s">
        <v>269</v>
      </c>
      <c r="C16" s="127" t="s">
        <v>485</v>
      </c>
      <c r="D16" s="14">
        <v>1</v>
      </c>
      <c r="E16" s="14">
        <v>1</v>
      </c>
    </row>
    <row r="17" spans="1:5" ht="36" customHeight="1">
      <c r="A17" s="92">
        <v>9</v>
      </c>
      <c r="B17" s="17" t="s">
        <v>270</v>
      </c>
      <c r="C17" s="163" t="s">
        <v>486</v>
      </c>
      <c r="D17" s="14">
        <v>1</v>
      </c>
      <c r="E17" s="14">
        <v>1</v>
      </c>
    </row>
    <row r="18" spans="1:5" ht="20.25" customHeight="1">
      <c r="A18" s="92">
        <v>10</v>
      </c>
      <c r="B18" s="17" t="s">
        <v>271</v>
      </c>
      <c r="C18" s="163" t="s">
        <v>487</v>
      </c>
      <c r="D18" s="14">
        <v>1</v>
      </c>
      <c r="E18" s="14">
        <v>1</v>
      </c>
    </row>
    <row r="19" spans="1:5" ht="20.25" customHeight="1">
      <c r="A19" s="92">
        <v>11</v>
      </c>
      <c r="B19" s="17" t="s">
        <v>272</v>
      </c>
      <c r="C19" s="163" t="s">
        <v>488</v>
      </c>
      <c r="D19" s="14">
        <v>1</v>
      </c>
      <c r="E19" s="14">
        <v>1</v>
      </c>
    </row>
    <row r="20" spans="1:5" ht="20.25" customHeight="1">
      <c r="A20" s="92">
        <v>12</v>
      </c>
      <c r="B20" s="17" t="s">
        <v>273</v>
      </c>
      <c r="C20" s="163" t="s">
        <v>490</v>
      </c>
      <c r="D20" s="14">
        <v>1</v>
      </c>
      <c r="E20" s="14">
        <v>1</v>
      </c>
    </row>
    <row r="21" spans="1:5" ht="20.25" customHeight="1">
      <c r="A21" s="92">
        <v>13</v>
      </c>
      <c r="B21" s="17" t="s">
        <v>274</v>
      </c>
      <c r="C21" s="163" t="s">
        <v>491</v>
      </c>
      <c r="D21" s="14">
        <v>1</v>
      </c>
      <c r="E21" s="14">
        <v>1</v>
      </c>
    </row>
    <row r="22" spans="1:5" ht="20.25" customHeight="1">
      <c r="A22" s="92">
        <v>14</v>
      </c>
      <c r="B22" s="17" t="s">
        <v>275</v>
      </c>
      <c r="C22" s="163" t="s">
        <v>101</v>
      </c>
      <c r="D22" s="14">
        <v>1</v>
      </c>
      <c r="E22" s="14">
        <v>1</v>
      </c>
    </row>
    <row r="23" spans="1:5" ht="20.25" customHeight="1">
      <c r="A23" s="92">
        <v>15</v>
      </c>
      <c r="B23" s="17" t="s">
        <v>276</v>
      </c>
      <c r="C23" s="163" t="s">
        <v>489</v>
      </c>
      <c r="D23" s="14">
        <v>1</v>
      </c>
      <c r="E23" s="14">
        <v>1</v>
      </c>
    </row>
    <row r="24" spans="1:5" ht="21.75" customHeight="1">
      <c r="A24" s="92"/>
      <c r="B24" s="12"/>
      <c r="C24" s="164" t="s">
        <v>102</v>
      </c>
      <c r="D24" s="16"/>
      <c r="E24" s="20"/>
    </row>
    <row r="25" spans="1:5" ht="27" customHeight="1">
      <c r="A25" s="92">
        <v>16</v>
      </c>
      <c r="B25" s="17" t="s">
        <v>277</v>
      </c>
      <c r="C25" s="163" t="s">
        <v>103</v>
      </c>
      <c r="D25" s="14">
        <v>1</v>
      </c>
      <c r="E25" s="14">
        <v>1</v>
      </c>
    </row>
    <row r="26" spans="1:5" ht="21.75" customHeight="1">
      <c r="A26" s="92"/>
      <c r="B26" s="12"/>
      <c r="C26" s="164" t="s">
        <v>104</v>
      </c>
      <c r="D26" s="16"/>
      <c r="E26" s="20"/>
    </row>
    <row r="27" spans="1:5" ht="44.25" customHeight="1">
      <c r="A27" s="92">
        <v>17</v>
      </c>
      <c r="B27" s="17" t="s">
        <v>290</v>
      </c>
      <c r="C27" s="144" t="s">
        <v>105</v>
      </c>
      <c r="D27" s="14">
        <v>1</v>
      </c>
      <c r="E27" s="14">
        <v>1</v>
      </c>
    </row>
    <row r="28" spans="1:5" ht="24" customHeight="1">
      <c r="A28" s="92"/>
      <c r="B28" s="17"/>
      <c r="C28" s="141" t="s">
        <v>931</v>
      </c>
      <c r="D28" s="162"/>
      <c r="E28" s="141">
        <f>SUM(E5:E27)</f>
        <v>17</v>
      </c>
    </row>
    <row r="29" ht="18.75">
      <c r="B29" s="11"/>
    </row>
  </sheetData>
  <sheetProtection/>
  <mergeCells count="6">
    <mergeCell ref="A3:A4"/>
    <mergeCell ref="D3:D4"/>
    <mergeCell ref="E3:E4"/>
    <mergeCell ref="B1:E1"/>
    <mergeCell ref="B3:B4"/>
    <mergeCell ref="C3:C4"/>
  </mergeCells>
  <printOptions/>
  <pageMargins left="0.3937007874015748" right="0" top="0.1968503937007874" bottom="0.1968503937007874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5.57421875" style="129" customWidth="1"/>
    <col min="2" max="2" width="7.57421875" style="13" customWidth="1"/>
    <col min="3" max="3" width="55.28125" style="28" customWidth="1"/>
    <col min="4" max="4" width="7.57421875" style="13" customWidth="1"/>
    <col min="5" max="5" width="8.421875" style="13" customWidth="1"/>
  </cols>
  <sheetData>
    <row r="1" spans="2:5" ht="26.25" customHeight="1">
      <c r="B1" s="204" t="s">
        <v>310</v>
      </c>
      <c r="C1" s="204"/>
      <c r="D1" s="204"/>
      <c r="E1" s="204"/>
    </row>
    <row r="2" ht="9" customHeight="1">
      <c r="B2" s="63"/>
    </row>
    <row r="3" spans="1:5" ht="22.5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1139</v>
      </c>
    </row>
    <row r="4" spans="1:5" ht="12.75">
      <c r="A4" s="199"/>
      <c r="B4" s="199"/>
      <c r="C4" s="199"/>
      <c r="D4" s="199"/>
      <c r="E4" s="199"/>
    </row>
    <row r="5" spans="1:5" ht="24" customHeight="1">
      <c r="A5" s="92"/>
      <c r="B5" s="41"/>
      <c r="C5" s="165" t="s">
        <v>311</v>
      </c>
      <c r="D5" s="62"/>
      <c r="E5" s="20"/>
    </row>
    <row r="6" spans="1:5" ht="42" customHeight="1">
      <c r="A6" s="92">
        <v>1</v>
      </c>
      <c r="B6" s="64" t="s">
        <v>312</v>
      </c>
      <c r="C6" s="140" t="s">
        <v>313</v>
      </c>
      <c r="D6" s="62">
        <v>1</v>
      </c>
      <c r="E6" s="62">
        <v>1</v>
      </c>
    </row>
    <row r="7" spans="1:5" ht="24" customHeight="1">
      <c r="A7" s="92">
        <v>2</v>
      </c>
      <c r="B7" s="64" t="s">
        <v>314</v>
      </c>
      <c r="C7" s="140" t="s">
        <v>315</v>
      </c>
      <c r="D7" s="62">
        <v>1</v>
      </c>
      <c r="E7" s="62">
        <v>1</v>
      </c>
    </row>
    <row r="8" spans="1:5" ht="24" customHeight="1">
      <c r="A8" s="92">
        <v>3</v>
      </c>
      <c r="B8" s="64" t="s">
        <v>316</v>
      </c>
      <c r="C8" s="140" t="s">
        <v>317</v>
      </c>
      <c r="D8" s="62">
        <v>1</v>
      </c>
      <c r="E8" s="62">
        <v>1</v>
      </c>
    </row>
    <row r="9" spans="1:5" ht="25.5" customHeight="1">
      <c r="A9" s="92"/>
      <c r="B9" s="41"/>
      <c r="C9" s="165" t="s">
        <v>198</v>
      </c>
      <c r="D9" s="62"/>
      <c r="E9" s="20"/>
    </row>
    <row r="10" spans="1:5" ht="23.25" customHeight="1">
      <c r="A10" s="92">
        <v>4</v>
      </c>
      <c r="B10" s="64" t="s">
        <v>199</v>
      </c>
      <c r="C10" s="166" t="s">
        <v>200</v>
      </c>
      <c r="D10" s="62">
        <v>1</v>
      </c>
      <c r="E10" s="62">
        <v>1</v>
      </c>
    </row>
    <row r="11" spans="1:5" ht="41.25" customHeight="1">
      <c r="A11" s="92">
        <v>5</v>
      </c>
      <c r="B11" s="64" t="s">
        <v>201</v>
      </c>
      <c r="C11" s="166" t="s">
        <v>202</v>
      </c>
      <c r="D11" s="62">
        <v>1</v>
      </c>
      <c r="E11" s="62">
        <v>1</v>
      </c>
    </row>
    <row r="12" spans="1:5" ht="39.75" customHeight="1">
      <c r="A12" s="92">
        <v>6</v>
      </c>
      <c r="B12" s="64" t="s">
        <v>203</v>
      </c>
      <c r="C12" s="166" t="s">
        <v>204</v>
      </c>
      <c r="D12" s="62">
        <v>1</v>
      </c>
      <c r="E12" s="62">
        <v>1</v>
      </c>
    </row>
    <row r="13" spans="1:5" ht="39.75" customHeight="1">
      <c r="A13" s="92">
        <v>7</v>
      </c>
      <c r="B13" s="64" t="s">
        <v>205</v>
      </c>
      <c r="C13" s="166" t="s">
        <v>206</v>
      </c>
      <c r="D13" s="62">
        <v>1</v>
      </c>
      <c r="E13" s="62">
        <v>1</v>
      </c>
    </row>
    <row r="14" spans="1:5" ht="41.25" customHeight="1">
      <c r="A14" s="92">
        <v>8</v>
      </c>
      <c r="B14" s="64" t="s">
        <v>207</v>
      </c>
      <c r="C14" s="166" t="s">
        <v>208</v>
      </c>
      <c r="D14" s="62">
        <v>1</v>
      </c>
      <c r="E14" s="62">
        <v>1</v>
      </c>
    </row>
    <row r="15" spans="1:5" ht="25.5" customHeight="1">
      <c r="A15" s="92">
        <v>9</v>
      </c>
      <c r="B15" s="64" t="s">
        <v>209</v>
      </c>
      <c r="C15" s="166" t="s">
        <v>210</v>
      </c>
      <c r="D15" s="62">
        <v>1</v>
      </c>
      <c r="E15" s="62">
        <v>1</v>
      </c>
    </row>
    <row r="16" spans="1:5" ht="25.5" customHeight="1">
      <c r="A16" s="92">
        <v>10</v>
      </c>
      <c r="B16" s="64" t="s">
        <v>211</v>
      </c>
      <c r="C16" s="166" t="s">
        <v>212</v>
      </c>
      <c r="D16" s="62">
        <v>1</v>
      </c>
      <c r="E16" s="62">
        <v>1</v>
      </c>
    </row>
    <row r="17" spans="1:5" ht="36.75" customHeight="1">
      <c r="A17" s="92">
        <v>11</v>
      </c>
      <c r="B17" s="64" t="s">
        <v>213</v>
      </c>
      <c r="C17" s="166" t="s">
        <v>214</v>
      </c>
      <c r="D17" s="62">
        <v>1</v>
      </c>
      <c r="E17" s="62">
        <v>1</v>
      </c>
    </row>
    <row r="18" spans="1:5" ht="21.75" customHeight="1">
      <c r="A18" s="92">
        <v>12</v>
      </c>
      <c r="B18" s="64" t="s">
        <v>215</v>
      </c>
      <c r="C18" s="166" t="s">
        <v>216</v>
      </c>
      <c r="D18" s="62">
        <v>1</v>
      </c>
      <c r="E18" s="62">
        <v>1</v>
      </c>
    </row>
    <row r="19" spans="1:5" ht="24" customHeight="1">
      <c r="A19" s="92">
        <v>13</v>
      </c>
      <c r="B19" s="64" t="s">
        <v>217</v>
      </c>
      <c r="C19" s="166" t="s">
        <v>218</v>
      </c>
      <c r="D19" s="62">
        <v>1</v>
      </c>
      <c r="E19" s="62">
        <v>1</v>
      </c>
    </row>
    <row r="20" spans="1:5" ht="41.25" customHeight="1">
      <c r="A20" s="92">
        <v>14</v>
      </c>
      <c r="B20" s="64" t="s">
        <v>219</v>
      </c>
      <c r="C20" s="166" t="s">
        <v>220</v>
      </c>
      <c r="D20" s="62">
        <v>1</v>
      </c>
      <c r="E20" s="62">
        <v>1</v>
      </c>
    </row>
    <row r="21" spans="1:5" ht="21" customHeight="1">
      <c r="A21" s="92"/>
      <c r="B21" s="41"/>
      <c r="C21" s="165" t="s">
        <v>221</v>
      </c>
      <c r="D21" s="62"/>
      <c r="E21" s="20"/>
    </row>
    <row r="22" spans="1:5" ht="23.25" customHeight="1">
      <c r="A22" s="92">
        <v>15</v>
      </c>
      <c r="B22" s="64" t="s">
        <v>222</v>
      </c>
      <c r="C22" s="140" t="s">
        <v>223</v>
      </c>
      <c r="D22" s="62">
        <v>1</v>
      </c>
      <c r="E22" s="62">
        <v>1</v>
      </c>
    </row>
    <row r="23" spans="1:5" ht="23.25" customHeight="1">
      <c r="A23" s="92">
        <v>16</v>
      </c>
      <c r="B23" s="64" t="s">
        <v>224</v>
      </c>
      <c r="C23" s="140" t="s">
        <v>225</v>
      </c>
      <c r="D23" s="62">
        <v>1</v>
      </c>
      <c r="E23" s="62">
        <v>1</v>
      </c>
    </row>
    <row r="24" spans="1:5" ht="23.25" customHeight="1">
      <c r="A24" s="92">
        <v>17</v>
      </c>
      <c r="B24" s="64" t="s">
        <v>226</v>
      </c>
      <c r="C24" s="140" t="s">
        <v>227</v>
      </c>
      <c r="D24" s="62">
        <v>1</v>
      </c>
      <c r="E24" s="62">
        <v>1</v>
      </c>
    </row>
    <row r="25" spans="1:5" ht="24" customHeight="1">
      <c r="A25" s="92"/>
      <c r="B25" s="64"/>
      <c r="C25" s="41" t="s">
        <v>931</v>
      </c>
      <c r="D25" s="4"/>
      <c r="E25" s="41">
        <f>SUM(E5:E24)</f>
        <v>17</v>
      </c>
    </row>
    <row r="26" ht="16.5">
      <c r="B26" s="57"/>
    </row>
  </sheetData>
  <sheetProtection/>
  <mergeCells count="6">
    <mergeCell ref="A3:A4"/>
    <mergeCell ref="D3:D4"/>
    <mergeCell ref="E3:E4"/>
    <mergeCell ref="B1:E1"/>
    <mergeCell ref="B3:B4"/>
    <mergeCell ref="C3:C4"/>
  </mergeCells>
  <printOptions/>
  <pageMargins left="0.3937007874015748" right="0" top="0" bottom="0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39"/>
  <sheetViews>
    <sheetView view="pageLayout" workbookViewId="0" topLeftCell="A1">
      <selection activeCell="F1" sqref="F1:G16384"/>
    </sheetView>
  </sheetViews>
  <sheetFormatPr defaultColWidth="9.140625" defaultRowHeight="12.75"/>
  <cols>
    <col min="1" max="1" width="6.57421875" style="0" customWidth="1"/>
    <col min="2" max="2" width="7.140625" style="0" customWidth="1"/>
    <col min="3" max="3" width="53.28125" style="0" customWidth="1"/>
    <col min="4" max="4" width="5.57421875" style="0" customWidth="1"/>
    <col min="5" max="5" width="9.28125" style="13" customWidth="1"/>
  </cols>
  <sheetData>
    <row r="1" spans="2:4" ht="29.25" customHeight="1">
      <c r="B1" s="204" t="s">
        <v>106</v>
      </c>
      <c r="C1" s="204"/>
      <c r="D1" s="204"/>
    </row>
    <row r="2" ht="9" customHeight="1">
      <c r="B2" s="27"/>
    </row>
    <row r="3" spans="1:5" ht="18.75" customHeight="1">
      <c r="A3" s="216" t="s">
        <v>918</v>
      </c>
      <c r="B3" s="196" t="s">
        <v>920</v>
      </c>
      <c r="C3" s="196" t="s">
        <v>746</v>
      </c>
      <c r="D3" s="196" t="s">
        <v>983</v>
      </c>
      <c r="E3" s="198" t="s">
        <v>1139</v>
      </c>
    </row>
    <row r="4" spans="1:5" ht="12.75">
      <c r="A4" s="217"/>
      <c r="B4" s="197"/>
      <c r="C4" s="197"/>
      <c r="D4" s="197"/>
      <c r="E4" s="199"/>
    </row>
    <row r="5" spans="1:5" ht="21.75" customHeight="1">
      <c r="A5" s="92"/>
      <c r="B5" s="5"/>
      <c r="C5" s="21" t="s">
        <v>107</v>
      </c>
      <c r="D5" s="5"/>
      <c r="E5" s="20"/>
    </row>
    <row r="6" spans="1:5" ht="15.75" customHeight="1">
      <c r="A6" s="92">
        <v>1</v>
      </c>
      <c r="B6" s="5" t="s">
        <v>108</v>
      </c>
      <c r="C6" s="19" t="s">
        <v>109</v>
      </c>
      <c r="D6" s="5">
        <v>1</v>
      </c>
      <c r="E6" s="5">
        <v>1</v>
      </c>
    </row>
    <row r="7" spans="1:5" ht="15.75" customHeight="1">
      <c r="A7" s="92">
        <v>2</v>
      </c>
      <c r="B7" s="5" t="s">
        <v>110</v>
      </c>
      <c r="C7" s="19" t="s">
        <v>494</v>
      </c>
      <c r="D7" s="5">
        <v>1</v>
      </c>
      <c r="E7" s="5">
        <v>1</v>
      </c>
    </row>
    <row r="8" spans="1:5" ht="15.75" customHeight="1">
      <c r="A8" s="92">
        <v>3</v>
      </c>
      <c r="B8" s="5" t="s">
        <v>111</v>
      </c>
      <c r="C8" s="19" t="s">
        <v>112</v>
      </c>
      <c r="D8" s="5">
        <v>1</v>
      </c>
      <c r="E8" s="5">
        <v>1</v>
      </c>
    </row>
    <row r="9" spans="1:5" ht="15.75" customHeight="1">
      <c r="A9" s="92">
        <v>4</v>
      </c>
      <c r="B9" s="5" t="s">
        <v>748</v>
      </c>
      <c r="C9" s="19" t="s">
        <v>113</v>
      </c>
      <c r="D9" s="5">
        <v>1</v>
      </c>
      <c r="E9" s="5">
        <v>1</v>
      </c>
    </row>
    <row r="10" spans="1:5" ht="15.75" customHeight="1">
      <c r="A10" s="92">
        <v>5</v>
      </c>
      <c r="B10" s="5" t="s">
        <v>749</v>
      </c>
      <c r="C10" s="19" t="s">
        <v>114</v>
      </c>
      <c r="D10" s="5">
        <v>1</v>
      </c>
      <c r="E10" s="5">
        <v>1</v>
      </c>
    </row>
    <row r="11" spans="1:5" ht="15.75" customHeight="1">
      <c r="A11" s="92">
        <v>6</v>
      </c>
      <c r="B11" s="5" t="s">
        <v>750</v>
      </c>
      <c r="C11" s="19" t="s">
        <v>115</v>
      </c>
      <c r="D11" s="5">
        <v>1</v>
      </c>
      <c r="E11" s="5">
        <v>1</v>
      </c>
    </row>
    <row r="12" spans="1:5" ht="15.75" customHeight="1">
      <c r="A12" s="92">
        <v>7</v>
      </c>
      <c r="B12" s="5" t="s">
        <v>751</v>
      </c>
      <c r="C12" s="19" t="s">
        <v>116</v>
      </c>
      <c r="D12" s="5">
        <v>1</v>
      </c>
      <c r="E12" s="5">
        <v>1</v>
      </c>
    </row>
    <row r="13" spans="1:5" ht="15.75" customHeight="1">
      <c r="A13" s="92">
        <v>8</v>
      </c>
      <c r="B13" s="5" t="s">
        <v>752</v>
      </c>
      <c r="C13" s="19" t="s">
        <v>117</v>
      </c>
      <c r="D13" s="5">
        <v>1</v>
      </c>
      <c r="E13" s="5">
        <v>1</v>
      </c>
    </row>
    <row r="14" spans="1:5" ht="15.75" customHeight="1">
      <c r="A14" s="92">
        <v>9</v>
      </c>
      <c r="B14" s="5" t="s">
        <v>753</v>
      </c>
      <c r="C14" s="19" t="s">
        <v>118</v>
      </c>
      <c r="D14" s="5">
        <v>1</v>
      </c>
      <c r="E14" s="5">
        <v>1</v>
      </c>
    </row>
    <row r="15" spans="1:5" ht="15.75" customHeight="1">
      <c r="A15" s="92">
        <v>10</v>
      </c>
      <c r="B15" s="5" t="s">
        <v>754</v>
      </c>
      <c r="C15" s="19" t="s">
        <v>119</v>
      </c>
      <c r="D15" s="5">
        <v>1</v>
      </c>
      <c r="E15" s="5">
        <v>1</v>
      </c>
    </row>
    <row r="16" spans="1:5" ht="15.75" customHeight="1">
      <c r="A16" s="92">
        <v>11</v>
      </c>
      <c r="B16" s="5" t="s">
        <v>757</v>
      </c>
      <c r="C16" s="19" t="s">
        <v>120</v>
      </c>
      <c r="D16" s="5">
        <v>1</v>
      </c>
      <c r="E16" s="5">
        <v>1</v>
      </c>
    </row>
    <row r="17" spans="1:5" ht="36" customHeight="1">
      <c r="A17" s="92">
        <v>12</v>
      </c>
      <c r="B17" s="5" t="s">
        <v>634</v>
      </c>
      <c r="C17" s="19" t="s">
        <v>81</v>
      </c>
      <c r="D17" s="5">
        <v>1</v>
      </c>
      <c r="E17" s="5">
        <v>1</v>
      </c>
    </row>
    <row r="18" spans="1:5" ht="18" customHeight="1">
      <c r="A18" s="92">
        <v>13</v>
      </c>
      <c r="B18" s="5" t="s">
        <v>635</v>
      </c>
      <c r="C18" s="19" t="s">
        <v>82</v>
      </c>
      <c r="D18" s="5">
        <v>1</v>
      </c>
      <c r="E18" s="5">
        <v>1</v>
      </c>
    </row>
    <row r="19" spans="1:5" ht="18" customHeight="1">
      <c r="A19" s="92">
        <v>14</v>
      </c>
      <c r="B19" s="5" t="s">
        <v>638</v>
      </c>
      <c r="C19" s="19" t="s">
        <v>83</v>
      </c>
      <c r="D19" s="5">
        <v>1</v>
      </c>
      <c r="E19" s="5">
        <v>1</v>
      </c>
    </row>
    <row r="20" spans="1:5" ht="18" customHeight="1">
      <c r="A20" s="92">
        <v>15</v>
      </c>
      <c r="B20" s="5" t="s">
        <v>642</v>
      </c>
      <c r="C20" s="19" t="s">
        <v>84</v>
      </c>
      <c r="D20" s="5">
        <v>1</v>
      </c>
      <c r="E20" s="5">
        <v>1</v>
      </c>
    </row>
    <row r="21" spans="1:5" ht="18" customHeight="1">
      <c r="A21" s="92">
        <v>16</v>
      </c>
      <c r="B21" s="5" t="s">
        <v>643</v>
      </c>
      <c r="C21" s="19" t="s">
        <v>493</v>
      </c>
      <c r="D21" s="5">
        <v>1</v>
      </c>
      <c r="E21" s="5">
        <v>1</v>
      </c>
    </row>
    <row r="22" spans="1:5" ht="18" customHeight="1">
      <c r="A22" s="92">
        <v>17</v>
      </c>
      <c r="B22" s="5" t="s">
        <v>645</v>
      </c>
      <c r="C22" s="19" t="s">
        <v>85</v>
      </c>
      <c r="D22" s="5">
        <v>1</v>
      </c>
      <c r="E22" s="5">
        <v>1</v>
      </c>
    </row>
    <row r="23" spans="1:5" ht="18" customHeight="1">
      <c r="A23" s="92">
        <v>18</v>
      </c>
      <c r="B23" s="5" t="s">
        <v>647</v>
      </c>
      <c r="C23" s="19" t="s">
        <v>86</v>
      </c>
      <c r="D23" s="5">
        <v>1</v>
      </c>
      <c r="E23" s="5">
        <v>1</v>
      </c>
    </row>
    <row r="24" spans="1:5" ht="33" customHeight="1">
      <c r="A24" s="92">
        <v>19</v>
      </c>
      <c r="B24" s="5" t="s">
        <v>648</v>
      </c>
      <c r="C24" s="19" t="s">
        <v>87</v>
      </c>
      <c r="D24" s="5">
        <v>1</v>
      </c>
      <c r="E24" s="5">
        <v>1</v>
      </c>
    </row>
    <row r="25" spans="1:5" ht="31.5" customHeight="1">
      <c r="A25" s="92">
        <v>20</v>
      </c>
      <c r="B25" s="5" t="s">
        <v>88</v>
      </c>
      <c r="C25" s="19" t="s">
        <v>89</v>
      </c>
      <c r="D25" s="5">
        <v>1</v>
      </c>
      <c r="E25" s="5">
        <v>1</v>
      </c>
    </row>
    <row r="26" spans="1:5" ht="23.25" customHeight="1">
      <c r="A26" s="92">
        <v>21</v>
      </c>
      <c r="B26" s="5" t="s">
        <v>90</v>
      </c>
      <c r="C26" s="19" t="s">
        <v>91</v>
      </c>
      <c r="D26" s="5">
        <v>1</v>
      </c>
      <c r="E26" s="5">
        <v>1</v>
      </c>
    </row>
    <row r="27" spans="1:5" ht="23.25" customHeight="1">
      <c r="A27" s="92">
        <v>22</v>
      </c>
      <c r="B27" s="5" t="s">
        <v>92</v>
      </c>
      <c r="C27" s="19" t="s">
        <v>93</v>
      </c>
      <c r="D27" s="5">
        <v>1</v>
      </c>
      <c r="E27" s="5">
        <v>1</v>
      </c>
    </row>
    <row r="28" spans="1:5" ht="23.25" customHeight="1">
      <c r="A28" s="92">
        <v>23</v>
      </c>
      <c r="B28" s="5" t="s">
        <v>228</v>
      </c>
      <c r="C28" s="19" t="s">
        <v>229</v>
      </c>
      <c r="D28" s="5">
        <v>1</v>
      </c>
      <c r="E28" s="5">
        <v>1</v>
      </c>
    </row>
    <row r="29" spans="1:5" ht="23.25" customHeight="1">
      <c r="A29" s="92"/>
      <c r="B29" s="5"/>
      <c r="C29" s="21" t="s">
        <v>230</v>
      </c>
      <c r="D29" s="5"/>
      <c r="E29" s="20"/>
    </row>
    <row r="30" spans="1:5" ht="23.25" customHeight="1">
      <c r="A30" s="92">
        <v>24</v>
      </c>
      <c r="B30" s="5" t="s">
        <v>231</v>
      </c>
      <c r="C30" s="19" t="s">
        <v>232</v>
      </c>
      <c r="D30" s="5">
        <v>1</v>
      </c>
      <c r="E30" s="5">
        <v>1</v>
      </c>
    </row>
    <row r="31" spans="1:5" ht="23.25" customHeight="1">
      <c r="A31" s="92">
        <v>25</v>
      </c>
      <c r="B31" s="5" t="s">
        <v>233</v>
      </c>
      <c r="C31" s="19" t="s">
        <v>234</v>
      </c>
      <c r="D31" s="5">
        <v>1</v>
      </c>
      <c r="E31" s="5">
        <v>1</v>
      </c>
    </row>
    <row r="32" spans="1:5" ht="23.25" customHeight="1">
      <c r="A32" s="92">
        <v>26</v>
      </c>
      <c r="B32" s="5" t="s">
        <v>235</v>
      </c>
      <c r="C32" s="19" t="s">
        <v>236</v>
      </c>
      <c r="D32" s="5">
        <v>1</v>
      </c>
      <c r="E32" s="5">
        <v>1</v>
      </c>
    </row>
    <row r="33" spans="1:5" ht="23.25" customHeight="1">
      <c r="A33" s="92">
        <v>27</v>
      </c>
      <c r="B33" s="5" t="s">
        <v>237</v>
      </c>
      <c r="C33" s="19" t="s">
        <v>238</v>
      </c>
      <c r="D33" s="5">
        <v>1</v>
      </c>
      <c r="E33" s="5">
        <v>1</v>
      </c>
    </row>
    <row r="34" spans="1:5" ht="23.25" customHeight="1">
      <c r="A34" s="92">
        <v>28</v>
      </c>
      <c r="B34" s="5" t="s">
        <v>239</v>
      </c>
      <c r="C34" s="19" t="s">
        <v>240</v>
      </c>
      <c r="D34" s="5">
        <v>1</v>
      </c>
      <c r="E34" s="5">
        <v>1</v>
      </c>
    </row>
    <row r="35" spans="1:5" ht="23.25" customHeight="1">
      <c r="A35" s="92">
        <v>29</v>
      </c>
      <c r="B35" s="5" t="s">
        <v>241</v>
      </c>
      <c r="C35" s="19" t="s">
        <v>245</v>
      </c>
      <c r="D35" s="5">
        <v>1</v>
      </c>
      <c r="E35" s="5">
        <v>1</v>
      </c>
    </row>
    <row r="36" spans="1:5" ht="23.25" customHeight="1">
      <c r="A36" s="92">
        <v>30</v>
      </c>
      <c r="B36" s="5" t="s">
        <v>242</v>
      </c>
      <c r="C36" s="19" t="s">
        <v>243</v>
      </c>
      <c r="D36" s="5">
        <v>1</v>
      </c>
      <c r="E36" s="5">
        <v>1</v>
      </c>
    </row>
    <row r="37" spans="1:5" ht="23.25" customHeight="1">
      <c r="A37" s="92">
        <v>31</v>
      </c>
      <c r="B37" s="5" t="s">
        <v>244</v>
      </c>
      <c r="C37" s="19" t="s">
        <v>1135</v>
      </c>
      <c r="D37" s="5">
        <v>1</v>
      </c>
      <c r="E37" s="5">
        <v>1</v>
      </c>
    </row>
    <row r="38" spans="1:5" ht="23.25" customHeight="1">
      <c r="A38" s="92"/>
      <c r="B38" s="5"/>
      <c r="C38" s="41" t="s">
        <v>931</v>
      </c>
      <c r="D38" s="9"/>
      <c r="E38" s="41">
        <f>SUM(E5:E37)</f>
        <v>31</v>
      </c>
    </row>
    <row r="39" ht="15.75">
      <c r="B39" s="2"/>
    </row>
  </sheetData>
  <sheetProtection/>
  <mergeCells count="6">
    <mergeCell ref="B3:B4"/>
    <mergeCell ref="C3:C4"/>
    <mergeCell ref="A3:A4"/>
    <mergeCell ref="E3:E4"/>
    <mergeCell ref="B1:D1"/>
    <mergeCell ref="D3:D4"/>
  </mergeCells>
  <printOptions/>
  <pageMargins left="0" right="0" top="0" bottom="0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4.8515625" style="84" customWidth="1"/>
    <col min="2" max="2" width="7.57421875" style="0" customWidth="1"/>
    <col min="3" max="3" width="54.421875" style="0" customWidth="1"/>
    <col min="4" max="4" width="7.8515625" style="0" customWidth="1"/>
    <col min="5" max="5" width="8.7109375" style="0" customWidth="1"/>
  </cols>
  <sheetData>
    <row r="1" spans="2:5" ht="25.5" customHeight="1">
      <c r="B1" s="193" t="s">
        <v>744</v>
      </c>
      <c r="C1" s="193"/>
      <c r="D1" s="193"/>
      <c r="E1" s="193"/>
    </row>
    <row r="2" spans="2:5" ht="12" customHeight="1">
      <c r="B2" s="68"/>
      <c r="C2" s="69"/>
      <c r="D2" s="70"/>
      <c r="E2" s="71"/>
    </row>
    <row r="3" spans="1:5" s="74" customFormat="1" ht="33" customHeight="1">
      <c r="A3" s="192" t="s">
        <v>918</v>
      </c>
      <c r="B3" s="194" t="s">
        <v>920</v>
      </c>
      <c r="C3" s="196" t="s">
        <v>746</v>
      </c>
      <c r="D3" s="196" t="s">
        <v>983</v>
      </c>
      <c r="E3" s="198" t="s">
        <v>1139</v>
      </c>
    </row>
    <row r="4" spans="1:5" s="74" customFormat="1" ht="42.75" customHeight="1">
      <c r="A4" s="192"/>
      <c r="B4" s="195"/>
      <c r="C4" s="197"/>
      <c r="D4" s="197"/>
      <c r="E4" s="199"/>
    </row>
    <row r="5" spans="1:5" s="74" customFormat="1" ht="24.75" customHeight="1">
      <c r="A5" s="91"/>
      <c r="B5" s="87"/>
      <c r="C5" s="178" t="s">
        <v>747</v>
      </c>
      <c r="D5" s="75"/>
      <c r="E5" s="76"/>
    </row>
    <row r="6" spans="1:5" s="74" customFormat="1" ht="21" customHeight="1">
      <c r="A6" s="92">
        <v>1</v>
      </c>
      <c r="B6" s="88" t="s">
        <v>932</v>
      </c>
      <c r="C6" s="77" t="s">
        <v>629</v>
      </c>
      <c r="D6" s="78">
        <v>1</v>
      </c>
      <c r="E6" s="79">
        <v>1</v>
      </c>
    </row>
    <row r="7" spans="1:5" s="74" customFormat="1" ht="21" customHeight="1">
      <c r="A7" s="92">
        <v>2</v>
      </c>
      <c r="B7" s="88" t="s">
        <v>933</v>
      </c>
      <c r="C7" s="77" t="s">
        <v>756</v>
      </c>
      <c r="D7" s="78">
        <v>1</v>
      </c>
      <c r="E7" s="79">
        <v>1</v>
      </c>
    </row>
    <row r="8" spans="1:5" s="74" customFormat="1" ht="21" customHeight="1">
      <c r="A8" s="92">
        <v>3</v>
      </c>
      <c r="B8" s="88" t="s">
        <v>934</v>
      </c>
      <c r="C8" s="77" t="s">
        <v>633</v>
      </c>
      <c r="D8" s="78">
        <v>1</v>
      </c>
      <c r="E8" s="79">
        <v>1</v>
      </c>
    </row>
    <row r="9" spans="1:5" s="74" customFormat="1" ht="21" customHeight="1">
      <c r="A9" s="92">
        <v>4</v>
      </c>
      <c r="B9" s="88" t="s">
        <v>935</v>
      </c>
      <c r="C9" s="77" t="s">
        <v>636</v>
      </c>
      <c r="D9" s="78">
        <v>1</v>
      </c>
      <c r="E9" s="79">
        <v>1</v>
      </c>
    </row>
    <row r="10" spans="1:5" s="74" customFormat="1" ht="21" customHeight="1">
      <c r="A10" s="92"/>
      <c r="B10" s="89"/>
      <c r="C10" s="178" t="s">
        <v>637</v>
      </c>
      <c r="D10" s="80"/>
      <c r="E10" s="76"/>
    </row>
    <row r="11" spans="1:5" s="74" customFormat="1" ht="21.75" customHeight="1">
      <c r="A11" s="92">
        <v>5</v>
      </c>
      <c r="B11" s="88" t="s">
        <v>936</v>
      </c>
      <c r="C11" s="77" t="s">
        <v>924</v>
      </c>
      <c r="D11" s="78">
        <v>1</v>
      </c>
      <c r="E11" s="79">
        <v>1</v>
      </c>
    </row>
    <row r="12" spans="1:5" s="74" customFormat="1" ht="21.75" customHeight="1">
      <c r="A12" s="92">
        <v>6</v>
      </c>
      <c r="B12" s="88" t="s">
        <v>937</v>
      </c>
      <c r="C12" s="77" t="s">
        <v>925</v>
      </c>
      <c r="D12" s="78">
        <v>1</v>
      </c>
      <c r="E12" s="79">
        <v>1</v>
      </c>
    </row>
    <row r="13" spans="1:5" s="74" customFormat="1" ht="21.75" customHeight="1">
      <c r="A13" s="92">
        <v>7</v>
      </c>
      <c r="B13" s="88" t="s">
        <v>938</v>
      </c>
      <c r="C13" s="77" t="s">
        <v>926</v>
      </c>
      <c r="D13" s="78">
        <v>1</v>
      </c>
      <c r="E13" s="79">
        <v>1</v>
      </c>
    </row>
    <row r="14" spans="1:5" s="74" customFormat="1" ht="21.75" customHeight="1">
      <c r="A14" s="92">
        <v>8</v>
      </c>
      <c r="B14" s="88" t="s">
        <v>939</v>
      </c>
      <c r="C14" s="77" t="s">
        <v>927</v>
      </c>
      <c r="D14" s="78">
        <v>1</v>
      </c>
      <c r="E14" s="79">
        <v>1</v>
      </c>
    </row>
    <row r="15" spans="1:5" s="74" customFormat="1" ht="36.75" customHeight="1">
      <c r="A15" s="92">
        <v>9</v>
      </c>
      <c r="B15" s="88" t="s">
        <v>940</v>
      </c>
      <c r="C15" s="77" t="s">
        <v>639</v>
      </c>
      <c r="D15" s="78">
        <v>1</v>
      </c>
      <c r="E15" s="79">
        <v>1</v>
      </c>
    </row>
    <row r="16" spans="1:5" s="74" customFormat="1" ht="23.25" customHeight="1">
      <c r="A16" s="92">
        <v>10</v>
      </c>
      <c r="B16" s="88" t="s">
        <v>941</v>
      </c>
      <c r="C16" s="77" t="s">
        <v>640</v>
      </c>
      <c r="D16" s="78">
        <v>1</v>
      </c>
      <c r="E16" s="79">
        <v>1</v>
      </c>
    </row>
    <row r="17" spans="1:5" s="74" customFormat="1" ht="23.25" customHeight="1">
      <c r="A17" s="92">
        <v>11</v>
      </c>
      <c r="B17" s="88" t="s">
        <v>942</v>
      </c>
      <c r="C17" s="77" t="s">
        <v>641</v>
      </c>
      <c r="D17" s="78">
        <v>1</v>
      </c>
      <c r="E17" s="79">
        <v>1</v>
      </c>
    </row>
    <row r="18" spans="1:5" s="74" customFormat="1" ht="23.25" customHeight="1">
      <c r="A18" s="92">
        <v>12</v>
      </c>
      <c r="B18" s="88" t="s">
        <v>943</v>
      </c>
      <c r="C18" s="77" t="s">
        <v>646</v>
      </c>
      <c r="D18" s="78">
        <v>1</v>
      </c>
      <c r="E18" s="79">
        <v>1</v>
      </c>
    </row>
    <row r="19" spans="1:5" s="74" customFormat="1" ht="23.25" customHeight="1">
      <c r="A19" s="92">
        <v>13</v>
      </c>
      <c r="B19" s="88" t="s">
        <v>944</v>
      </c>
      <c r="C19" s="77" t="s">
        <v>650</v>
      </c>
      <c r="D19" s="78">
        <v>1</v>
      </c>
      <c r="E19" s="79">
        <v>1</v>
      </c>
    </row>
    <row r="20" spans="1:5" s="74" customFormat="1" ht="23.25" customHeight="1">
      <c r="A20" s="92">
        <v>14</v>
      </c>
      <c r="B20" s="88" t="s">
        <v>945</v>
      </c>
      <c r="C20" s="77" t="s">
        <v>758</v>
      </c>
      <c r="D20" s="78">
        <v>1</v>
      </c>
      <c r="E20" s="79">
        <v>1</v>
      </c>
    </row>
    <row r="21" spans="1:5" s="74" customFormat="1" ht="23.25" customHeight="1">
      <c r="A21" s="92">
        <v>15</v>
      </c>
      <c r="B21" s="88" t="s">
        <v>946</v>
      </c>
      <c r="C21" s="77" t="s">
        <v>480</v>
      </c>
      <c r="D21" s="78">
        <v>1</v>
      </c>
      <c r="E21" s="79">
        <v>1</v>
      </c>
    </row>
    <row r="22" spans="1:5" s="74" customFormat="1" ht="23.25" customHeight="1">
      <c r="A22" s="92">
        <v>16</v>
      </c>
      <c r="B22" s="88" t="s">
        <v>947</v>
      </c>
      <c r="C22" s="77" t="s">
        <v>759</v>
      </c>
      <c r="D22" s="78">
        <v>1</v>
      </c>
      <c r="E22" s="79">
        <v>1</v>
      </c>
    </row>
    <row r="23" spans="1:5" s="74" customFormat="1" ht="23.25" customHeight="1">
      <c r="A23" s="92"/>
      <c r="B23" s="89"/>
      <c r="C23" s="180" t="s">
        <v>928</v>
      </c>
      <c r="D23" s="80"/>
      <c r="E23" s="76"/>
    </row>
    <row r="24" spans="1:5" s="74" customFormat="1" ht="23.25" customHeight="1">
      <c r="A24" s="92">
        <v>17</v>
      </c>
      <c r="B24" s="88" t="s">
        <v>948</v>
      </c>
      <c r="C24" s="77" t="s">
        <v>760</v>
      </c>
      <c r="D24" s="78">
        <v>1</v>
      </c>
      <c r="E24" s="79">
        <v>1</v>
      </c>
    </row>
    <row r="25" spans="1:5" s="74" customFormat="1" ht="23.25" customHeight="1">
      <c r="A25" s="92">
        <v>18</v>
      </c>
      <c r="B25" s="88" t="s">
        <v>949</v>
      </c>
      <c r="C25" s="77" t="s">
        <v>761</v>
      </c>
      <c r="D25" s="78">
        <v>1</v>
      </c>
      <c r="E25" s="79">
        <v>1</v>
      </c>
    </row>
    <row r="26" spans="1:5" s="74" customFormat="1" ht="23.25" customHeight="1">
      <c r="A26" s="92">
        <v>19</v>
      </c>
      <c r="B26" s="88" t="s">
        <v>950</v>
      </c>
      <c r="C26" s="77" t="s">
        <v>929</v>
      </c>
      <c r="D26" s="78">
        <v>1</v>
      </c>
      <c r="E26" s="79">
        <v>1</v>
      </c>
    </row>
    <row r="27" spans="1:5" s="74" customFormat="1" ht="24" customHeight="1">
      <c r="A27" s="92"/>
      <c r="B27" s="89"/>
      <c r="C27" s="178" t="s">
        <v>735</v>
      </c>
      <c r="D27" s="80"/>
      <c r="E27" s="76"/>
    </row>
    <row r="28" spans="1:5" s="74" customFormat="1" ht="24" customHeight="1">
      <c r="A28" s="92">
        <v>20</v>
      </c>
      <c r="B28" s="88" t="s">
        <v>951</v>
      </c>
      <c r="C28" s="77" t="s">
        <v>736</v>
      </c>
      <c r="D28" s="78">
        <v>1</v>
      </c>
      <c r="E28" s="79">
        <v>1</v>
      </c>
    </row>
    <row r="29" spans="1:5" s="74" customFormat="1" ht="24" customHeight="1">
      <c r="A29" s="92">
        <v>21</v>
      </c>
      <c r="B29" s="88" t="s">
        <v>952</v>
      </c>
      <c r="C29" s="77" t="s">
        <v>737</v>
      </c>
      <c r="D29" s="78">
        <v>1</v>
      </c>
      <c r="E29" s="79">
        <v>1</v>
      </c>
    </row>
    <row r="30" spans="1:5" s="74" customFormat="1" ht="24" customHeight="1">
      <c r="A30" s="92">
        <v>22</v>
      </c>
      <c r="B30" s="88" t="s">
        <v>953</v>
      </c>
      <c r="C30" s="77" t="s">
        <v>738</v>
      </c>
      <c r="D30" s="78">
        <v>1</v>
      </c>
      <c r="E30" s="79">
        <v>1</v>
      </c>
    </row>
    <row r="31" spans="1:5" s="74" customFormat="1" ht="24" customHeight="1">
      <c r="A31" s="92">
        <v>23</v>
      </c>
      <c r="B31" s="88" t="s">
        <v>954</v>
      </c>
      <c r="C31" s="77" t="s">
        <v>739</v>
      </c>
      <c r="D31" s="78">
        <v>1</v>
      </c>
      <c r="E31" s="79">
        <v>1</v>
      </c>
    </row>
    <row r="32" spans="1:5" s="74" customFormat="1" ht="24" customHeight="1">
      <c r="A32" s="92">
        <v>24</v>
      </c>
      <c r="B32" s="88" t="s">
        <v>955</v>
      </c>
      <c r="C32" s="77" t="s">
        <v>740</v>
      </c>
      <c r="D32" s="78">
        <v>1</v>
      </c>
      <c r="E32" s="79">
        <v>1</v>
      </c>
    </row>
    <row r="33" spans="1:5" s="74" customFormat="1" ht="24" customHeight="1">
      <c r="A33" s="92">
        <v>25</v>
      </c>
      <c r="B33" s="88" t="s">
        <v>956</v>
      </c>
      <c r="C33" s="77" t="s">
        <v>741</v>
      </c>
      <c r="D33" s="78">
        <v>1</v>
      </c>
      <c r="E33" s="79">
        <v>1</v>
      </c>
    </row>
    <row r="34" spans="1:5" s="74" customFormat="1" ht="24" customHeight="1">
      <c r="A34" s="92">
        <v>26</v>
      </c>
      <c r="B34" s="88" t="s">
        <v>957</v>
      </c>
      <c r="C34" s="77" t="s">
        <v>930</v>
      </c>
      <c r="D34" s="78">
        <v>1</v>
      </c>
      <c r="E34" s="79">
        <v>1</v>
      </c>
    </row>
    <row r="35" spans="1:5" s="74" customFormat="1" ht="36.75" customHeight="1">
      <c r="A35" s="92">
        <v>27</v>
      </c>
      <c r="B35" s="88" t="s">
        <v>958</v>
      </c>
      <c r="C35" s="77" t="s">
        <v>625</v>
      </c>
      <c r="D35" s="78">
        <v>1</v>
      </c>
      <c r="E35" s="79">
        <v>1</v>
      </c>
    </row>
    <row r="36" spans="1:5" s="74" customFormat="1" ht="27" customHeight="1">
      <c r="A36" s="92">
        <v>28</v>
      </c>
      <c r="B36" s="88" t="s">
        <v>959</v>
      </c>
      <c r="C36" s="77" t="s">
        <v>742</v>
      </c>
      <c r="D36" s="78">
        <v>1</v>
      </c>
      <c r="E36" s="79">
        <v>1</v>
      </c>
    </row>
    <row r="37" spans="1:5" s="74" customFormat="1" ht="20.25" customHeight="1">
      <c r="A37" s="92"/>
      <c r="B37" s="90"/>
      <c r="C37" s="179" t="s">
        <v>604</v>
      </c>
      <c r="D37" s="81"/>
      <c r="E37" s="82"/>
    </row>
    <row r="38" spans="1:5" s="74" customFormat="1" ht="39" customHeight="1">
      <c r="A38" s="92">
        <v>29</v>
      </c>
      <c r="B38" s="88" t="s">
        <v>960</v>
      </c>
      <c r="C38" s="77" t="s">
        <v>605</v>
      </c>
      <c r="D38" s="78">
        <v>1</v>
      </c>
      <c r="E38" s="79">
        <v>1</v>
      </c>
    </row>
    <row r="39" spans="1:5" s="74" customFormat="1" ht="29.25" customHeight="1">
      <c r="A39" s="92">
        <v>30</v>
      </c>
      <c r="B39" s="88" t="s">
        <v>961</v>
      </c>
      <c r="C39" s="77" t="s">
        <v>606</v>
      </c>
      <c r="D39" s="78">
        <v>1</v>
      </c>
      <c r="E39" s="79">
        <v>1</v>
      </c>
    </row>
    <row r="40" spans="1:5" s="74" customFormat="1" ht="22.5" customHeight="1">
      <c r="A40" s="92">
        <v>31</v>
      </c>
      <c r="B40" s="88" t="s">
        <v>962</v>
      </c>
      <c r="C40" s="77" t="s">
        <v>607</v>
      </c>
      <c r="D40" s="78">
        <v>1</v>
      </c>
      <c r="E40" s="79">
        <v>1</v>
      </c>
    </row>
    <row r="41" spans="1:5" s="74" customFormat="1" ht="22.5" customHeight="1">
      <c r="A41" s="92">
        <v>32</v>
      </c>
      <c r="B41" s="88" t="s">
        <v>963</v>
      </c>
      <c r="C41" s="77" t="s">
        <v>608</v>
      </c>
      <c r="D41" s="78">
        <v>1</v>
      </c>
      <c r="E41" s="79">
        <v>1</v>
      </c>
    </row>
    <row r="42" spans="1:5" s="74" customFormat="1" ht="22.5" customHeight="1">
      <c r="A42" s="92">
        <v>33</v>
      </c>
      <c r="B42" s="88" t="s">
        <v>964</v>
      </c>
      <c r="C42" s="77" t="s">
        <v>609</v>
      </c>
      <c r="D42" s="78">
        <v>1</v>
      </c>
      <c r="E42" s="79">
        <v>1</v>
      </c>
    </row>
    <row r="43" spans="1:5" s="74" customFormat="1" ht="36.75" customHeight="1">
      <c r="A43" s="92">
        <v>34</v>
      </c>
      <c r="B43" s="88" t="s">
        <v>965</v>
      </c>
      <c r="C43" s="77" t="s">
        <v>610</v>
      </c>
      <c r="D43" s="78">
        <v>1</v>
      </c>
      <c r="E43" s="96">
        <v>1</v>
      </c>
    </row>
    <row r="44" spans="1:5" s="74" customFormat="1" ht="24.75" customHeight="1">
      <c r="A44" s="92">
        <v>35</v>
      </c>
      <c r="B44" s="88" t="s">
        <v>966</v>
      </c>
      <c r="C44" s="77" t="s">
        <v>611</v>
      </c>
      <c r="D44" s="78">
        <v>1</v>
      </c>
      <c r="E44" s="79">
        <v>1</v>
      </c>
    </row>
    <row r="45" spans="1:5" s="74" customFormat="1" ht="24.75" customHeight="1">
      <c r="A45" s="92">
        <v>36</v>
      </c>
      <c r="B45" s="88" t="s">
        <v>967</v>
      </c>
      <c r="C45" s="77" t="s">
        <v>612</v>
      </c>
      <c r="D45" s="78">
        <v>1</v>
      </c>
      <c r="E45" s="79">
        <v>1</v>
      </c>
    </row>
    <row r="46" spans="1:5" s="74" customFormat="1" ht="24.75" customHeight="1">
      <c r="A46" s="92">
        <v>37</v>
      </c>
      <c r="B46" s="88" t="s">
        <v>968</v>
      </c>
      <c r="C46" s="77" t="s">
        <v>626</v>
      </c>
      <c r="D46" s="78">
        <v>1</v>
      </c>
      <c r="E46" s="79">
        <v>1</v>
      </c>
    </row>
    <row r="47" spans="1:5" s="74" customFormat="1" ht="24.75" customHeight="1">
      <c r="A47" s="92">
        <v>38</v>
      </c>
      <c r="B47" s="88" t="s">
        <v>969</v>
      </c>
      <c r="C47" s="77" t="s">
        <v>613</v>
      </c>
      <c r="D47" s="78">
        <v>1</v>
      </c>
      <c r="E47" s="79">
        <v>1</v>
      </c>
    </row>
    <row r="48" spans="1:5" s="74" customFormat="1" ht="24.75" customHeight="1">
      <c r="A48" s="92">
        <v>39</v>
      </c>
      <c r="B48" s="88" t="s">
        <v>970</v>
      </c>
      <c r="C48" s="77" t="s">
        <v>627</v>
      </c>
      <c r="D48" s="78">
        <v>1</v>
      </c>
      <c r="E48" s="79">
        <v>1</v>
      </c>
    </row>
    <row r="49" spans="1:5" s="74" customFormat="1" ht="24.75" customHeight="1">
      <c r="A49" s="92">
        <v>40</v>
      </c>
      <c r="B49" s="88" t="s">
        <v>971</v>
      </c>
      <c r="C49" s="77" t="s">
        <v>614</v>
      </c>
      <c r="D49" s="78">
        <v>1</v>
      </c>
      <c r="E49" s="79">
        <v>1</v>
      </c>
    </row>
    <row r="50" spans="1:5" s="74" customFormat="1" ht="24.75" customHeight="1">
      <c r="A50" s="92">
        <v>41</v>
      </c>
      <c r="B50" s="88" t="s">
        <v>972</v>
      </c>
      <c r="C50" s="77" t="s">
        <v>615</v>
      </c>
      <c r="D50" s="78">
        <v>1</v>
      </c>
      <c r="E50" s="79">
        <v>1</v>
      </c>
    </row>
    <row r="51" spans="1:5" s="74" customFormat="1" ht="24.75" customHeight="1">
      <c r="A51" s="92">
        <v>42</v>
      </c>
      <c r="B51" s="88" t="s">
        <v>973</v>
      </c>
      <c r="C51" s="77" t="s">
        <v>628</v>
      </c>
      <c r="D51" s="78">
        <v>1</v>
      </c>
      <c r="E51" s="79">
        <v>1</v>
      </c>
    </row>
    <row r="52" spans="1:5" s="74" customFormat="1" ht="24.75" customHeight="1">
      <c r="A52" s="92">
        <v>43</v>
      </c>
      <c r="B52" s="88" t="s">
        <v>974</v>
      </c>
      <c r="C52" s="77" t="s">
        <v>616</v>
      </c>
      <c r="D52" s="78">
        <v>1</v>
      </c>
      <c r="E52" s="79">
        <v>1</v>
      </c>
    </row>
    <row r="53" spans="1:5" s="74" customFormat="1" ht="24.75" customHeight="1">
      <c r="A53" s="92">
        <v>44</v>
      </c>
      <c r="B53" s="88" t="s">
        <v>975</v>
      </c>
      <c r="C53" s="77" t="s">
        <v>617</v>
      </c>
      <c r="D53" s="78">
        <v>1</v>
      </c>
      <c r="E53" s="79">
        <v>1</v>
      </c>
    </row>
    <row r="54" spans="1:5" s="74" customFormat="1" ht="24.75" customHeight="1">
      <c r="A54" s="92">
        <v>45</v>
      </c>
      <c r="B54" s="88" t="s">
        <v>976</v>
      </c>
      <c r="C54" s="77" t="s">
        <v>618</v>
      </c>
      <c r="D54" s="78">
        <v>1</v>
      </c>
      <c r="E54" s="79">
        <v>1</v>
      </c>
    </row>
    <row r="55" spans="1:5" s="74" customFormat="1" ht="24.75" customHeight="1">
      <c r="A55" s="92">
        <v>46</v>
      </c>
      <c r="B55" s="88" t="s">
        <v>977</v>
      </c>
      <c r="C55" s="77" t="s">
        <v>619</v>
      </c>
      <c r="D55" s="78">
        <v>1</v>
      </c>
      <c r="E55" s="79">
        <v>1</v>
      </c>
    </row>
    <row r="56" spans="1:5" s="74" customFormat="1" ht="24.75" customHeight="1">
      <c r="A56" s="92"/>
      <c r="B56" s="89"/>
      <c r="C56" s="178" t="s">
        <v>620</v>
      </c>
      <c r="D56" s="80"/>
      <c r="E56" s="76"/>
    </row>
    <row r="57" spans="1:5" s="74" customFormat="1" ht="24.75" customHeight="1">
      <c r="A57" s="92">
        <v>47</v>
      </c>
      <c r="B57" s="88" t="s">
        <v>978</v>
      </c>
      <c r="C57" s="77" t="s">
        <v>150</v>
      </c>
      <c r="D57" s="78">
        <v>1</v>
      </c>
      <c r="E57" s="79">
        <v>1</v>
      </c>
    </row>
    <row r="58" spans="1:5" s="74" customFormat="1" ht="24.75" customHeight="1">
      <c r="A58" s="92">
        <v>48</v>
      </c>
      <c r="B58" s="88" t="s">
        <v>979</v>
      </c>
      <c r="C58" s="77" t="s">
        <v>481</v>
      </c>
      <c r="D58" s="78">
        <v>1</v>
      </c>
      <c r="E58" s="79">
        <v>1</v>
      </c>
    </row>
    <row r="59" spans="1:5" s="74" customFormat="1" ht="24.75" customHeight="1">
      <c r="A59" s="92">
        <v>49</v>
      </c>
      <c r="B59" s="88" t="s">
        <v>980</v>
      </c>
      <c r="C59" s="77" t="s">
        <v>621</v>
      </c>
      <c r="D59" s="78">
        <v>1</v>
      </c>
      <c r="E59" s="79">
        <v>1</v>
      </c>
    </row>
    <row r="60" spans="1:5" s="74" customFormat="1" ht="24.75" customHeight="1">
      <c r="A60" s="92">
        <v>50</v>
      </c>
      <c r="B60" s="88" t="s">
        <v>981</v>
      </c>
      <c r="C60" s="77" t="s">
        <v>622</v>
      </c>
      <c r="D60" s="78">
        <v>1</v>
      </c>
      <c r="E60" s="79">
        <v>1</v>
      </c>
    </row>
    <row r="61" spans="1:5" s="74" customFormat="1" ht="21.75" customHeight="1">
      <c r="A61" s="92"/>
      <c r="B61" s="90"/>
      <c r="C61" s="181" t="s">
        <v>623</v>
      </c>
      <c r="D61" s="83"/>
      <c r="E61" s="82"/>
    </row>
    <row r="62" spans="1:5" s="74" customFormat="1" ht="24.75" customHeight="1">
      <c r="A62" s="92">
        <v>51</v>
      </c>
      <c r="B62" s="88" t="s">
        <v>982</v>
      </c>
      <c r="C62" s="77" t="s">
        <v>624</v>
      </c>
      <c r="D62" s="78">
        <v>1</v>
      </c>
      <c r="E62" s="79">
        <v>1</v>
      </c>
    </row>
    <row r="63" spans="1:5" ht="21.75" customHeight="1">
      <c r="A63" s="93"/>
      <c r="B63" s="54"/>
      <c r="C63" s="85" t="s">
        <v>931</v>
      </c>
      <c r="D63" s="15"/>
      <c r="E63" s="86">
        <f>SUM(E6:E62)</f>
        <v>51</v>
      </c>
    </row>
  </sheetData>
  <sheetProtection/>
  <mergeCells count="6">
    <mergeCell ref="B1:E1"/>
    <mergeCell ref="B3:B4"/>
    <mergeCell ref="C3:C4"/>
    <mergeCell ref="D3:D4"/>
    <mergeCell ref="E3:E4"/>
    <mergeCell ref="A3:A4"/>
  </mergeCells>
  <printOptions/>
  <pageMargins left="0" right="0" top="0" bottom="0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F1" sqref="F1:G16384"/>
    </sheetView>
  </sheetViews>
  <sheetFormatPr defaultColWidth="9.140625" defaultRowHeight="12.75"/>
  <cols>
    <col min="1" max="1" width="6.421875" style="0" customWidth="1"/>
    <col min="2" max="2" width="5.7109375" style="56" customWidth="1"/>
    <col min="3" max="3" width="60.8515625" style="28" customWidth="1"/>
    <col min="4" max="4" width="7.00390625" style="0" customWidth="1"/>
    <col min="5" max="5" width="8.7109375" style="13" customWidth="1"/>
  </cols>
  <sheetData>
    <row r="1" spans="2:5" ht="20.25">
      <c r="B1" s="211" t="s">
        <v>246</v>
      </c>
      <c r="C1" s="211"/>
      <c r="D1" s="211"/>
      <c r="E1" s="211"/>
    </row>
    <row r="2" ht="5.25" customHeight="1">
      <c r="B2" s="65"/>
    </row>
    <row r="3" spans="1:5" ht="25.5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1139</v>
      </c>
    </row>
    <row r="4" spans="1:5" ht="29.25" customHeight="1">
      <c r="A4" s="199"/>
      <c r="B4" s="199"/>
      <c r="C4" s="199"/>
      <c r="D4" s="199"/>
      <c r="E4" s="199"/>
    </row>
    <row r="5" spans="1:5" ht="20.25" customHeight="1">
      <c r="A5" s="155"/>
      <c r="B5" s="125"/>
      <c r="C5" s="175" t="s">
        <v>247</v>
      </c>
      <c r="D5" s="125"/>
      <c r="E5" s="126"/>
    </row>
    <row r="6" spans="1:5" ht="21" customHeight="1">
      <c r="A6" s="92"/>
      <c r="B6" s="35"/>
      <c r="C6" s="168" t="s">
        <v>248</v>
      </c>
      <c r="D6" s="36"/>
      <c r="E6" s="20"/>
    </row>
    <row r="7" spans="1:5" ht="16.5" customHeight="1">
      <c r="A7" s="92">
        <v>1</v>
      </c>
      <c r="B7" s="66" t="s">
        <v>631</v>
      </c>
      <c r="C7" s="169" t="s">
        <v>249</v>
      </c>
      <c r="D7" s="36">
        <v>1</v>
      </c>
      <c r="E7" s="36">
        <v>1</v>
      </c>
    </row>
    <row r="8" spans="1:5" ht="16.5" customHeight="1">
      <c r="A8" s="92">
        <v>2</v>
      </c>
      <c r="B8" s="66" t="s">
        <v>632</v>
      </c>
      <c r="C8" s="169" t="s">
        <v>250</v>
      </c>
      <c r="D8" s="36">
        <v>1</v>
      </c>
      <c r="E8" s="36">
        <v>1</v>
      </c>
    </row>
    <row r="9" spans="1:5" ht="16.5" customHeight="1">
      <c r="A9" s="92">
        <v>3</v>
      </c>
      <c r="B9" s="66" t="s">
        <v>707</v>
      </c>
      <c r="C9" s="169" t="s">
        <v>251</v>
      </c>
      <c r="D9" s="36">
        <v>1</v>
      </c>
      <c r="E9" s="36">
        <v>1</v>
      </c>
    </row>
    <row r="10" spans="1:5" ht="21" customHeight="1">
      <c r="A10" s="92"/>
      <c r="B10" s="37"/>
      <c r="C10" s="168" t="s">
        <v>252</v>
      </c>
      <c r="D10" s="36"/>
      <c r="E10" s="20"/>
    </row>
    <row r="11" spans="1:5" ht="18" customHeight="1">
      <c r="A11" s="92">
        <v>4</v>
      </c>
      <c r="B11" s="66" t="s">
        <v>708</v>
      </c>
      <c r="C11" s="170" t="s">
        <v>253</v>
      </c>
      <c r="D11" s="36">
        <v>1</v>
      </c>
      <c r="E11" s="36">
        <v>1</v>
      </c>
    </row>
    <row r="12" spans="1:5" ht="18" customHeight="1">
      <c r="A12" s="92">
        <v>5</v>
      </c>
      <c r="B12" s="66" t="s">
        <v>709</v>
      </c>
      <c r="C12" s="169" t="s">
        <v>254</v>
      </c>
      <c r="D12" s="36">
        <v>1</v>
      </c>
      <c r="E12" s="36">
        <v>1</v>
      </c>
    </row>
    <row r="13" spans="1:5" ht="18" customHeight="1">
      <c r="A13" s="92">
        <v>6</v>
      </c>
      <c r="B13" s="66" t="s">
        <v>712</v>
      </c>
      <c r="C13" s="171" t="s">
        <v>168</v>
      </c>
      <c r="D13" s="36">
        <v>1</v>
      </c>
      <c r="E13" s="36">
        <v>1</v>
      </c>
    </row>
    <row r="14" spans="1:5" ht="18" customHeight="1">
      <c r="A14" s="92">
        <v>7</v>
      </c>
      <c r="B14" s="66" t="s">
        <v>714</v>
      </c>
      <c r="C14" s="171" t="s">
        <v>169</v>
      </c>
      <c r="D14" s="36">
        <v>1</v>
      </c>
      <c r="E14" s="36">
        <v>1</v>
      </c>
    </row>
    <row r="15" spans="1:5" ht="18" customHeight="1">
      <c r="A15" s="92">
        <v>8</v>
      </c>
      <c r="B15" s="66" t="s">
        <v>723</v>
      </c>
      <c r="C15" s="171" t="s">
        <v>170</v>
      </c>
      <c r="D15" s="36">
        <v>1</v>
      </c>
      <c r="E15" s="36">
        <v>1</v>
      </c>
    </row>
    <row r="16" spans="1:5" ht="18" customHeight="1">
      <c r="A16" s="92">
        <v>9</v>
      </c>
      <c r="B16" s="66" t="s">
        <v>724</v>
      </c>
      <c r="C16" s="171" t="s">
        <v>171</v>
      </c>
      <c r="D16" s="36">
        <v>1</v>
      </c>
      <c r="E16" s="36">
        <v>1</v>
      </c>
    </row>
    <row r="17" spans="1:5" ht="18" customHeight="1">
      <c r="A17" s="92">
        <v>10</v>
      </c>
      <c r="B17" s="66" t="s">
        <v>725</v>
      </c>
      <c r="C17" s="171" t="s">
        <v>172</v>
      </c>
      <c r="D17" s="36">
        <v>1</v>
      </c>
      <c r="E17" s="36">
        <v>1</v>
      </c>
    </row>
    <row r="18" spans="1:5" ht="18.75" customHeight="1">
      <c r="A18" s="92"/>
      <c r="B18" s="37"/>
      <c r="C18" s="168" t="s">
        <v>173</v>
      </c>
      <c r="D18" s="36"/>
      <c r="E18" s="20"/>
    </row>
    <row r="19" spans="1:5" ht="18" customHeight="1">
      <c r="A19" s="92">
        <v>11</v>
      </c>
      <c r="B19" s="66" t="s">
        <v>726</v>
      </c>
      <c r="C19" s="172" t="s">
        <v>174</v>
      </c>
      <c r="D19" s="36">
        <v>1</v>
      </c>
      <c r="E19" s="36">
        <v>1</v>
      </c>
    </row>
    <row r="20" spans="1:5" ht="17.25" customHeight="1">
      <c r="A20" s="92"/>
      <c r="B20" s="37"/>
      <c r="C20" s="173" t="s">
        <v>175</v>
      </c>
      <c r="D20" s="36"/>
      <c r="E20" s="20"/>
    </row>
    <row r="21" spans="1:5" ht="18" customHeight="1">
      <c r="A21" s="92">
        <v>12</v>
      </c>
      <c r="B21" s="66" t="s">
        <v>727</v>
      </c>
      <c r="C21" s="172" t="s">
        <v>176</v>
      </c>
      <c r="D21" s="36">
        <v>1</v>
      </c>
      <c r="E21" s="36">
        <v>1</v>
      </c>
    </row>
    <row r="22" spans="1:5" ht="17.25" customHeight="1">
      <c r="A22" s="92"/>
      <c r="B22" s="37"/>
      <c r="C22" s="168" t="s">
        <v>177</v>
      </c>
      <c r="D22" s="36"/>
      <c r="E22" s="20"/>
    </row>
    <row r="23" spans="1:5" ht="15.75" customHeight="1">
      <c r="A23" s="92">
        <v>13</v>
      </c>
      <c r="B23" s="66" t="s">
        <v>728</v>
      </c>
      <c r="C23" s="171" t="s">
        <v>178</v>
      </c>
      <c r="D23" s="36">
        <v>1</v>
      </c>
      <c r="E23" s="36">
        <v>1</v>
      </c>
    </row>
    <row r="24" spans="1:5" ht="15.75" customHeight="1">
      <c r="A24" s="92">
        <v>14</v>
      </c>
      <c r="B24" s="66" t="s">
        <v>786</v>
      </c>
      <c r="C24" s="172" t="s">
        <v>179</v>
      </c>
      <c r="D24" s="36">
        <v>1</v>
      </c>
      <c r="E24" s="36">
        <v>1</v>
      </c>
    </row>
    <row r="25" spans="1:5" ht="15.75" customHeight="1">
      <c r="A25" s="92">
        <v>15</v>
      </c>
      <c r="B25" s="66" t="s">
        <v>787</v>
      </c>
      <c r="C25" s="172" t="s">
        <v>180</v>
      </c>
      <c r="D25" s="36">
        <v>1</v>
      </c>
      <c r="E25" s="36">
        <v>1</v>
      </c>
    </row>
    <row r="26" spans="1:5" ht="15.75" customHeight="1">
      <c r="A26" s="92">
        <v>16</v>
      </c>
      <c r="B26" s="66" t="s">
        <v>792</v>
      </c>
      <c r="C26" s="172" t="s">
        <v>181</v>
      </c>
      <c r="D26" s="36">
        <v>1</v>
      </c>
      <c r="E26" s="36">
        <v>1</v>
      </c>
    </row>
    <row r="27" spans="1:5" ht="15.75" customHeight="1">
      <c r="A27" s="92">
        <v>17</v>
      </c>
      <c r="B27" s="66" t="s">
        <v>797</v>
      </c>
      <c r="C27" s="171" t="s">
        <v>182</v>
      </c>
      <c r="D27" s="36">
        <v>1</v>
      </c>
      <c r="E27" s="36">
        <v>1</v>
      </c>
    </row>
    <row r="28" spans="1:5" ht="15.75" customHeight="1">
      <c r="A28" s="92">
        <v>18</v>
      </c>
      <c r="B28" s="66" t="s">
        <v>807</v>
      </c>
      <c r="C28" s="171" t="s">
        <v>183</v>
      </c>
      <c r="D28" s="36">
        <v>1</v>
      </c>
      <c r="E28" s="36">
        <v>1</v>
      </c>
    </row>
    <row r="29" spans="1:5" ht="15.75" customHeight="1">
      <c r="A29" s="92">
        <v>19</v>
      </c>
      <c r="B29" s="66" t="s">
        <v>808</v>
      </c>
      <c r="C29" s="171" t="s">
        <v>184</v>
      </c>
      <c r="D29" s="36">
        <v>1</v>
      </c>
      <c r="E29" s="36">
        <v>1</v>
      </c>
    </row>
    <row r="30" spans="1:5" ht="15.75" customHeight="1">
      <c r="A30" s="92">
        <v>20</v>
      </c>
      <c r="B30" s="66" t="s">
        <v>809</v>
      </c>
      <c r="C30" s="171" t="s">
        <v>185</v>
      </c>
      <c r="D30" s="36">
        <v>1</v>
      </c>
      <c r="E30" s="36">
        <v>1</v>
      </c>
    </row>
    <row r="31" spans="1:5" ht="15.75" customHeight="1">
      <c r="A31" s="92">
        <v>21</v>
      </c>
      <c r="B31" s="66" t="s">
        <v>811</v>
      </c>
      <c r="C31" s="171" t="s">
        <v>186</v>
      </c>
      <c r="D31" s="36">
        <v>1</v>
      </c>
      <c r="E31" s="36">
        <v>1</v>
      </c>
    </row>
    <row r="32" spans="1:5" ht="15.75" customHeight="1">
      <c r="A32" s="92">
        <v>22</v>
      </c>
      <c r="B32" s="66" t="s">
        <v>816</v>
      </c>
      <c r="C32" s="171" t="s">
        <v>187</v>
      </c>
      <c r="D32" s="36">
        <v>1</v>
      </c>
      <c r="E32" s="36">
        <v>1</v>
      </c>
    </row>
    <row r="33" spans="1:5" ht="15.75" customHeight="1">
      <c r="A33" s="92"/>
      <c r="B33" s="37"/>
      <c r="C33" s="168" t="s">
        <v>188</v>
      </c>
      <c r="D33" s="36"/>
      <c r="E33" s="20"/>
    </row>
    <row r="34" spans="1:5" ht="15.75" customHeight="1">
      <c r="A34" s="92"/>
      <c r="B34" s="37"/>
      <c r="C34" s="168" t="s">
        <v>189</v>
      </c>
      <c r="D34" s="36"/>
      <c r="E34" s="20"/>
    </row>
    <row r="35" spans="1:5" ht="15.75" customHeight="1">
      <c r="A35" s="92">
        <v>23</v>
      </c>
      <c r="B35" s="66" t="s">
        <v>821</v>
      </c>
      <c r="C35" s="170" t="s">
        <v>190</v>
      </c>
      <c r="D35" s="36">
        <v>1</v>
      </c>
      <c r="E35" s="36">
        <v>1</v>
      </c>
    </row>
    <row r="36" spans="1:5" ht="15.75" customHeight="1">
      <c r="A36" s="92">
        <v>24</v>
      </c>
      <c r="B36" s="66" t="s">
        <v>828</v>
      </c>
      <c r="C36" s="170" t="s">
        <v>191</v>
      </c>
      <c r="D36" s="36">
        <v>1</v>
      </c>
      <c r="E36" s="36">
        <v>1</v>
      </c>
    </row>
    <row r="37" spans="1:5" ht="18" customHeight="1">
      <c r="A37" s="92"/>
      <c r="B37" s="37"/>
      <c r="C37" s="168" t="s">
        <v>192</v>
      </c>
      <c r="D37" s="36"/>
      <c r="E37" s="20"/>
    </row>
    <row r="38" spans="1:5" ht="18.75" customHeight="1">
      <c r="A38" s="92">
        <v>25</v>
      </c>
      <c r="B38" s="66" t="s">
        <v>833</v>
      </c>
      <c r="C38" s="170" t="s">
        <v>193</v>
      </c>
      <c r="D38" s="36">
        <v>1</v>
      </c>
      <c r="E38" s="36">
        <v>1</v>
      </c>
    </row>
    <row r="39" spans="1:5" ht="18.75" customHeight="1">
      <c r="A39" s="92">
        <v>26</v>
      </c>
      <c r="B39" s="66" t="s">
        <v>837</v>
      </c>
      <c r="C39" s="169" t="s">
        <v>194</v>
      </c>
      <c r="D39" s="36">
        <v>1</v>
      </c>
      <c r="E39" s="36">
        <v>1</v>
      </c>
    </row>
    <row r="40" spans="1:5" ht="15.75" customHeight="1">
      <c r="A40" s="92">
        <v>27</v>
      </c>
      <c r="B40" s="66" t="s">
        <v>841</v>
      </c>
      <c r="C40" s="169" t="s">
        <v>195</v>
      </c>
      <c r="D40" s="36">
        <v>1</v>
      </c>
      <c r="E40" s="36">
        <v>1</v>
      </c>
    </row>
    <row r="41" spans="1:5" ht="15.75" customHeight="1">
      <c r="A41" s="92">
        <v>28</v>
      </c>
      <c r="B41" s="66" t="s">
        <v>660</v>
      </c>
      <c r="C41" s="169" t="s">
        <v>196</v>
      </c>
      <c r="D41" s="36">
        <v>1</v>
      </c>
      <c r="E41" s="36">
        <v>1</v>
      </c>
    </row>
    <row r="42" spans="1:5" ht="15.75" customHeight="1">
      <c r="A42" s="92">
        <v>29</v>
      </c>
      <c r="B42" s="66" t="s">
        <v>661</v>
      </c>
      <c r="C42" s="169" t="s">
        <v>197</v>
      </c>
      <c r="D42" s="36">
        <v>1</v>
      </c>
      <c r="E42" s="36">
        <v>1</v>
      </c>
    </row>
    <row r="43" spans="1:5" ht="15.75" customHeight="1">
      <c r="A43" s="92">
        <v>30</v>
      </c>
      <c r="B43" s="66" t="s">
        <v>662</v>
      </c>
      <c r="C43" s="170" t="s">
        <v>52</v>
      </c>
      <c r="D43" s="36">
        <v>1</v>
      </c>
      <c r="E43" s="36">
        <v>1</v>
      </c>
    </row>
    <row r="44" spans="1:5" ht="18" customHeight="1">
      <c r="A44" s="92">
        <v>31</v>
      </c>
      <c r="B44" s="66" t="s">
        <v>665</v>
      </c>
      <c r="C44" s="170" t="s">
        <v>53</v>
      </c>
      <c r="D44" s="36">
        <v>1</v>
      </c>
      <c r="E44" s="36">
        <v>1</v>
      </c>
    </row>
    <row r="45" spans="1:5" ht="16.5" customHeight="1">
      <c r="A45" s="92">
        <v>32</v>
      </c>
      <c r="B45" s="66" t="s">
        <v>666</v>
      </c>
      <c r="C45" s="170" t="s">
        <v>54</v>
      </c>
      <c r="D45" s="36">
        <v>1</v>
      </c>
      <c r="E45" s="36">
        <v>1</v>
      </c>
    </row>
    <row r="46" spans="1:5" ht="21" customHeight="1">
      <c r="A46" s="92">
        <v>33</v>
      </c>
      <c r="B46" s="66" t="s">
        <v>668</v>
      </c>
      <c r="C46" s="170" t="s">
        <v>55</v>
      </c>
      <c r="D46" s="36">
        <v>1</v>
      </c>
      <c r="E46" s="36">
        <v>1</v>
      </c>
    </row>
    <row r="47" spans="1:5" ht="18.75" customHeight="1">
      <c r="A47" s="92"/>
      <c r="B47" s="37"/>
      <c r="C47" s="168" t="s">
        <v>56</v>
      </c>
      <c r="D47" s="36"/>
      <c r="E47" s="20"/>
    </row>
    <row r="48" spans="1:5" ht="18.75" customHeight="1">
      <c r="A48" s="92">
        <v>34</v>
      </c>
      <c r="B48" s="66" t="s">
        <v>671</v>
      </c>
      <c r="C48" s="170" t="s">
        <v>57</v>
      </c>
      <c r="D48" s="36">
        <v>1</v>
      </c>
      <c r="E48" s="36">
        <v>1</v>
      </c>
    </row>
    <row r="49" spans="1:5" ht="18.75" customHeight="1">
      <c r="A49" s="92">
        <v>35</v>
      </c>
      <c r="B49" s="66" t="s">
        <v>672</v>
      </c>
      <c r="C49" s="170" t="s">
        <v>58</v>
      </c>
      <c r="D49" s="36">
        <v>1</v>
      </c>
      <c r="E49" s="36">
        <v>1</v>
      </c>
    </row>
    <row r="50" spans="1:5" ht="16.5" customHeight="1">
      <c r="A50" s="92"/>
      <c r="B50" s="37"/>
      <c r="C50" s="168" t="s">
        <v>59</v>
      </c>
      <c r="D50" s="36"/>
      <c r="E50" s="20"/>
    </row>
    <row r="51" spans="1:5" ht="16.5" customHeight="1">
      <c r="A51" s="92">
        <v>36</v>
      </c>
      <c r="B51" s="66" t="s">
        <v>676</v>
      </c>
      <c r="C51" s="169" t="s">
        <v>60</v>
      </c>
      <c r="D51" s="36">
        <v>1</v>
      </c>
      <c r="E51" s="36">
        <v>1</v>
      </c>
    </row>
    <row r="52" spans="1:5" ht="16.5" customHeight="1">
      <c r="A52" s="92">
        <v>37</v>
      </c>
      <c r="B52" s="66" t="s">
        <v>677</v>
      </c>
      <c r="C52" s="169" t="s">
        <v>61</v>
      </c>
      <c r="D52" s="36">
        <v>1</v>
      </c>
      <c r="E52" s="36">
        <v>1</v>
      </c>
    </row>
    <row r="53" spans="1:5" ht="16.5" customHeight="1">
      <c r="A53" s="92">
        <v>38</v>
      </c>
      <c r="B53" s="66" t="s">
        <v>678</v>
      </c>
      <c r="C53" s="169" t="s">
        <v>62</v>
      </c>
      <c r="D53" s="36">
        <v>1</v>
      </c>
      <c r="E53" s="36">
        <v>1</v>
      </c>
    </row>
    <row r="54" spans="1:5" ht="16.5" customHeight="1">
      <c r="A54" s="92">
        <v>39</v>
      </c>
      <c r="B54" s="66" t="s">
        <v>842</v>
      </c>
      <c r="C54" s="169" t="s">
        <v>63</v>
      </c>
      <c r="D54" s="36">
        <v>1</v>
      </c>
      <c r="E54" s="36">
        <v>1</v>
      </c>
    </row>
    <row r="55" spans="1:5" ht="17.25" customHeight="1">
      <c r="A55" s="92"/>
      <c r="B55" s="37"/>
      <c r="C55" s="168" t="s">
        <v>64</v>
      </c>
      <c r="D55" s="36"/>
      <c r="E55" s="20"/>
    </row>
    <row r="56" spans="1:5" ht="18" customHeight="1">
      <c r="A56" s="92">
        <v>40</v>
      </c>
      <c r="B56" s="66" t="s">
        <v>860</v>
      </c>
      <c r="C56" s="170" t="s">
        <v>65</v>
      </c>
      <c r="D56" s="36">
        <v>1</v>
      </c>
      <c r="E56" s="36">
        <v>1</v>
      </c>
    </row>
    <row r="57" spans="1:5" ht="15" customHeight="1">
      <c r="A57" s="92"/>
      <c r="B57" s="37"/>
      <c r="C57" s="168" t="s">
        <v>66</v>
      </c>
      <c r="D57" s="36"/>
      <c r="E57" s="20"/>
    </row>
    <row r="58" spans="1:5" ht="15" customHeight="1">
      <c r="A58" s="92">
        <v>41</v>
      </c>
      <c r="B58" s="66" t="s">
        <v>686</v>
      </c>
      <c r="C58" s="170" t="s">
        <v>67</v>
      </c>
      <c r="D58" s="36">
        <v>1</v>
      </c>
      <c r="E58" s="36">
        <v>1</v>
      </c>
    </row>
    <row r="59" spans="1:5" ht="15" customHeight="1">
      <c r="A59" s="92">
        <v>42</v>
      </c>
      <c r="B59" s="66" t="s">
        <v>687</v>
      </c>
      <c r="C59" s="170" t="s">
        <v>68</v>
      </c>
      <c r="D59" s="36">
        <v>1</v>
      </c>
      <c r="E59" s="36">
        <v>1</v>
      </c>
    </row>
    <row r="60" spans="1:5" ht="15" customHeight="1">
      <c r="A60" s="92">
        <v>43</v>
      </c>
      <c r="B60" s="66" t="s">
        <v>689</v>
      </c>
      <c r="C60" s="170" t="s">
        <v>69</v>
      </c>
      <c r="D60" s="36">
        <v>1</v>
      </c>
      <c r="E60" s="36">
        <v>1</v>
      </c>
    </row>
    <row r="61" spans="1:5" ht="15.75" customHeight="1">
      <c r="A61" s="92"/>
      <c r="B61" s="37"/>
      <c r="C61" s="174" t="s">
        <v>70</v>
      </c>
      <c r="D61" s="36"/>
      <c r="E61" s="20"/>
    </row>
    <row r="62" spans="1:5" ht="16.5" customHeight="1">
      <c r="A62" s="92"/>
      <c r="B62" s="37"/>
      <c r="C62" s="168" t="s">
        <v>71</v>
      </c>
      <c r="D62" s="36"/>
      <c r="E62" s="20"/>
    </row>
    <row r="63" spans="1:5" ht="15.75" customHeight="1">
      <c r="A63" s="92">
        <v>44</v>
      </c>
      <c r="B63" s="66" t="s">
        <v>693</v>
      </c>
      <c r="C63" s="170" t="s">
        <v>72</v>
      </c>
      <c r="D63" s="36">
        <v>1</v>
      </c>
      <c r="E63" s="36">
        <v>1</v>
      </c>
    </row>
    <row r="64" spans="1:5" ht="15.75" customHeight="1">
      <c r="A64" s="92">
        <v>45</v>
      </c>
      <c r="B64" s="66" t="s">
        <v>694</v>
      </c>
      <c r="C64" s="170" t="s">
        <v>73</v>
      </c>
      <c r="D64" s="36">
        <v>1</v>
      </c>
      <c r="E64" s="36">
        <v>1</v>
      </c>
    </row>
    <row r="65" spans="1:5" ht="15.75" customHeight="1">
      <c r="A65" s="92">
        <v>46</v>
      </c>
      <c r="B65" s="66" t="s">
        <v>695</v>
      </c>
      <c r="C65" s="169" t="s">
        <v>74</v>
      </c>
      <c r="D65" s="36">
        <v>1</v>
      </c>
      <c r="E65" s="36">
        <v>1</v>
      </c>
    </row>
    <row r="66" spans="1:5" ht="15.75" customHeight="1">
      <c r="A66" s="92">
        <v>47</v>
      </c>
      <c r="B66" s="66" t="s">
        <v>696</v>
      </c>
      <c r="C66" s="169" t="s">
        <v>75</v>
      </c>
      <c r="D66" s="36">
        <v>1</v>
      </c>
      <c r="E66" s="36">
        <v>1</v>
      </c>
    </row>
    <row r="67" spans="1:5" ht="15.75" customHeight="1">
      <c r="A67" s="92">
        <v>48</v>
      </c>
      <c r="B67" s="66" t="s">
        <v>697</v>
      </c>
      <c r="C67" s="170" t="s">
        <v>76</v>
      </c>
      <c r="D67" s="36">
        <v>1</v>
      </c>
      <c r="E67" s="36">
        <v>1</v>
      </c>
    </row>
    <row r="68" spans="1:5" ht="15.75" customHeight="1">
      <c r="A68" s="92">
        <v>49</v>
      </c>
      <c r="B68" s="66" t="s">
        <v>698</v>
      </c>
      <c r="C68" s="170" t="s">
        <v>77</v>
      </c>
      <c r="D68" s="36">
        <v>1</v>
      </c>
      <c r="E68" s="36">
        <v>1</v>
      </c>
    </row>
    <row r="69" spans="1:5" ht="18" customHeight="1">
      <c r="A69" s="92">
        <v>50</v>
      </c>
      <c r="B69" s="66" t="s">
        <v>699</v>
      </c>
      <c r="C69" s="172" t="s">
        <v>78</v>
      </c>
      <c r="D69" s="36">
        <v>1</v>
      </c>
      <c r="E69" s="36">
        <v>1</v>
      </c>
    </row>
    <row r="70" spans="1:5" ht="18" customHeight="1">
      <c r="A70" s="92">
        <v>51</v>
      </c>
      <c r="B70" s="66" t="s">
        <v>700</v>
      </c>
      <c r="C70" s="171" t="s">
        <v>79</v>
      </c>
      <c r="D70" s="36">
        <v>1</v>
      </c>
      <c r="E70" s="36">
        <v>1</v>
      </c>
    </row>
    <row r="71" spans="1:5" ht="16.5" customHeight="1">
      <c r="A71" s="92"/>
      <c r="B71" s="37"/>
      <c r="C71" s="173" t="s">
        <v>80</v>
      </c>
      <c r="D71" s="36"/>
      <c r="E71" s="20"/>
    </row>
    <row r="72" spans="1:5" ht="15.75" customHeight="1">
      <c r="A72" s="92">
        <v>52</v>
      </c>
      <c r="B72" s="66" t="s">
        <v>701</v>
      </c>
      <c r="C72" s="171" t="s">
        <v>132</v>
      </c>
      <c r="D72" s="36">
        <v>1</v>
      </c>
      <c r="E72" s="36">
        <v>1</v>
      </c>
    </row>
    <row r="73" spans="1:5" ht="15.75" customHeight="1">
      <c r="A73" s="92">
        <v>53</v>
      </c>
      <c r="B73" s="66" t="s">
        <v>762</v>
      </c>
      <c r="C73" s="172" t="s">
        <v>133</v>
      </c>
      <c r="D73" s="36">
        <v>1</v>
      </c>
      <c r="E73" s="36">
        <v>1</v>
      </c>
    </row>
    <row r="74" spans="1:5" ht="15.75" customHeight="1">
      <c r="A74" s="92">
        <v>54</v>
      </c>
      <c r="B74" s="66" t="s">
        <v>763</v>
      </c>
      <c r="C74" s="172" t="s">
        <v>134</v>
      </c>
      <c r="D74" s="36">
        <v>1</v>
      </c>
      <c r="E74" s="36">
        <v>1</v>
      </c>
    </row>
    <row r="75" spans="1:5" ht="18" customHeight="1">
      <c r="A75" s="92"/>
      <c r="B75" s="38"/>
      <c r="C75" s="173" t="s">
        <v>135</v>
      </c>
      <c r="D75" s="36"/>
      <c r="E75" s="20"/>
    </row>
    <row r="76" spans="1:5" ht="15.75" customHeight="1">
      <c r="A76" s="92">
        <v>55</v>
      </c>
      <c r="B76" s="66" t="s">
        <v>764</v>
      </c>
      <c r="C76" s="172" t="s">
        <v>136</v>
      </c>
      <c r="D76" s="36">
        <v>1</v>
      </c>
      <c r="E76" s="36">
        <v>1</v>
      </c>
    </row>
    <row r="77" spans="1:5" ht="15.75" customHeight="1">
      <c r="A77" s="92">
        <v>56</v>
      </c>
      <c r="B77" s="66" t="s">
        <v>765</v>
      </c>
      <c r="C77" s="172" t="s">
        <v>137</v>
      </c>
      <c r="D77" s="36">
        <v>1</v>
      </c>
      <c r="E77" s="36">
        <v>1</v>
      </c>
    </row>
    <row r="78" spans="1:5" ht="15.75" customHeight="1">
      <c r="A78" s="92">
        <v>57</v>
      </c>
      <c r="B78" s="66" t="s">
        <v>766</v>
      </c>
      <c r="C78" s="172" t="s">
        <v>138</v>
      </c>
      <c r="D78" s="36">
        <v>1</v>
      </c>
      <c r="E78" s="36">
        <v>1</v>
      </c>
    </row>
    <row r="79" spans="1:5" ht="15.75" customHeight="1">
      <c r="A79" s="92">
        <v>58</v>
      </c>
      <c r="B79" s="66" t="s">
        <v>767</v>
      </c>
      <c r="C79" s="172" t="s">
        <v>139</v>
      </c>
      <c r="D79" s="36">
        <v>1</v>
      </c>
      <c r="E79" s="36">
        <v>1</v>
      </c>
    </row>
    <row r="80" spans="1:5" ht="17.25" customHeight="1">
      <c r="A80" s="92">
        <v>59</v>
      </c>
      <c r="B80" s="66" t="s">
        <v>768</v>
      </c>
      <c r="C80" s="172" t="s">
        <v>140</v>
      </c>
      <c r="D80" s="36">
        <v>1</v>
      </c>
      <c r="E80" s="36">
        <v>1</v>
      </c>
    </row>
    <row r="81" spans="1:5" ht="17.25" customHeight="1">
      <c r="A81" s="92">
        <v>60</v>
      </c>
      <c r="B81" s="66" t="s">
        <v>769</v>
      </c>
      <c r="C81" s="172" t="s">
        <v>141</v>
      </c>
      <c r="D81" s="36">
        <v>1</v>
      </c>
      <c r="E81" s="36">
        <v>1</v>
      </c>
    </row>
    <row r="82" spans="1:5" ht="16.5" customHeight="1">
      <c r="A82" s="92"/>
      <c r="B82" s="38"/>
      <c r="C82" s="168" t="s">
        <v>142</v>
      </c>
      <c r="D82" s="36"/>
      <c r="E82" s="20"/>
    </row>
    <row r="83" spans="1:5" ht="15" customHeight="1">
      <c r="A83" s="92">
        <v>61</v>
      </c>
      <c r="B83" s="66" t="s">
        <v>770</v>
      </c>
      <c r="C83" s="171" t="s">
        <v>143</v>
      </c>
      <c r="D83" s="36">
        <v>1</v>
      </c>
      <c r="E83" s="36">
        <v>1</v>
      </c>
    </row>
    <row r="84" spans="1:5" ht="15" customHeight="1">
      <c r="A84" s="92">
        <v>62</v>
      </c>
      <c r="B84" s="66" t="s">
        <v>772</v>
      </c>
      <c r="C84" s="171" t="s">
        <v>144</v>
      </c>
      <c r="D84" s="36">
        <v>1</v>
      </c>
      <c r="E84" s="36">
        <v>1</v>
      </c>
    </row>
    <row r="85" spans="1:5" ht="15" customHeight="1">
      <c r="A85" s="92">
        <v>63</v>
      </c>
      <c r="B85" s="66" t="s">
        <v>773</v>
      </c>
      <c r="C85" s="171" t="s">
        <v>145</v>
      </c>
      <c r="D85" s="36">
        <v>1</v>
      </c>
      <c r="E85" s="36">
        <v>1</v>
      </c>
    </row>
    <row r="86" spans="1:5" ht="15" customHeight="1">
      <c r="A86" s="92"/>
      <c r="B86" s="37"/>
      <c r="C86" s="174" t="s">
        <v>146</v>
      </c>
      <c r="D86" s="36"/>
      <c r="E86" s="20"/>
    </row>
    <row r="87" spans="1:5" ht="16.5" customHeight="1">
      <c r="A87" s="92">
        <v>64</v>
      </c>
      <c r="B87" s="66" t="s">
        <v>774</v>
      </c>
      <c r="C87" s="169" t="s">
        <v>147</v>
      </c>
      <c r="D87" s="36">
        <v>1</v>
      </c>
      <c r="E87" s="36">
        <v>1</v>
      </c>
    </row>
    <row r="88" spans="1:5" ht="16.5" customHeight="1">
      <c r="A88" s="92">
        <v>65</v>
      </c>
      <c r="B88" s="66" t="s">
        <v>775</v>
      </c>
      <c r="C88" s="169" t="s">
        <v>148</v>
      </c>
      <c r="D88" s="36">
        <v>1</v>
      </c>
      <c r="E88" s="36">
        <v>1</v>
      </c>
    </row>
    <row r="89" spans="1:5" ht="16.5" customHeight="1">
      <c r="A89" s="92">
        <v>66</v>
      </c>
      <c r="B89" s="66" t="s">
        <v>776</v>
      </c>
      <c r="C89" s="169" t="s">
        <v>149</v>
      </c>
      <c r="D89" s="36">
        <v>1</v>
      </c>
      <c r="E89" s="36">
        <v>1</v>
      </c>
    </row>
    <row r="90" spans="1:5" s="28" customFormat="1" ht="20.25" customHeight="1">
      <c r="A90" s="92"/>
      <c r="B90" s="66"/>
      <c r="C90" s="167" t="s">
        <v>1019</v>
      </c>
      <c r="D90" s="39"/>
      <c r="E90" s="167">
        <f>SUM(E6:E89)</f>
        <v>66</v>
      </c>
    </row>
    <row r="91" ht="14.25">
      <c r="B91" s="67"/>
    </row>
  </sheetData>
  <sheetProtection/>
  <mergeCells count="6">
    <mergeCell ref="B1:E1"/>
    <mergeCell ref="A3:A4"/>
    <mergeCell ref="B3:B4"/>
    <mergeCell ref="C3:C4"/>
    <mergeCell ref="D3:D4"/>
    <mergeCell ref="E3:E4"/>
  </mergeCells>
  <printOptions/>
  <pageMargins left="0.1968503937007874" right="0" top="0" bottom="0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5.28125" style="184" customWidth="1"/>
    <col min="2" max="2" width="7.421875" style="74" customWidth="1"/>
    <col min="3" max="3" width="52.00390625" style="74" customWidth="1"/>
    <col min="4" max="4" width="8.28125" style="74" customWidth="1"/>
    <col min="5" max="5" width="10.421875" style="99" customWidth="1"/>
    <col min="6" max="16384" width="9.140625" style="74" customWidth="1"/>
  </cols>
  <sheetData>
    <row r="1" spans="2:5" ht="20.25">
      <c r="B1" s="200" t="s">
        <v>984</v>
      </c>
      <c r="C1" s="200"/>
      <c r="D1" s="200"/>
      <c r="E1" s="200"/>
    </row>
    <row r="2" ht="9.75" customHeight="1">
      <c r="B2" s="98"/>
    </row>
    <row r="3" spans="1:5" ht="30" customHeight="1">
      <c r="A3" s="203" t="s">
        <v>918</v>
      </c>
      <c r="B3" s="201" t="s">
        <v>920</v>
      </c>
      <c r="C3" s="198" t="s">
        <v>746</v>
      </c>
      <c r="D3" s="198" t="s">
        <v>983</v>
      </c>
      <c r="E3" s="198" t="s">
        <v>1140</v>
      </c>
    </row>
    <row r="4" spans="1:5" ht="31.5" customHeight="1">
      <c r="A4" s="203"/>
      <c r="B4" s="202"/>
      <c r="C4" s="199"/>
      <c r="D4" s="199"/>
      <c r="E4" s="199"/>
    </row>
    <row r="5" spans="1:5" ht="20.25" customHeight="1">
      <c r="A5" s="185"/>
      <c r="B5" s="100"/>
      <c r="C5" s="182" t="s">
        <v>630</v>
      </c>
      <c r="D5" s="101"/>
      <c r="E5" s="102"/>
    </row>
    <row r="6" spans="1:5" ht="15.75" customHeight="1">
      <c r="A6" s="92">
        <v>1</v>
      </c>
      <c r="B6" s="103" t="s">
        <v>985</v>
      </c>
      <c r="C6" s="77" t="s">
        <v>640</v>
      </c>
      <c r="D6" s="104">
        <v>1</v>
      </c>
      <c r="E6" s="109">
        <v>1</v>
      </c>
    </row>
    <row r="7" spans="1:5" ht="15.75" customHeight="1">
      <c r="A7" s="92">
        <v>2</v>
      </c>
      <c r="B7" s="103" t="s">
        <v>986</v>
      </c>
      <c r="C7" s="77" t="s">
        <v>644</v>
      </c>
      <c r="D7" s="104">
        <v>1</v>
      </c>
      <c r="E7" s="109">
        <v>1</v>
      </c>
    </row>
    <row r="8" spans="1:5" ht="15.75" customHeight="1">
      <c r="A8" s="92">
        <v>3</v>
      </c>
      <c r="B8" s="103" t="s">
        <v>987</v>
      </c>
      <c r="C8" s="77" t="s">
        <v>713</v>
      </c>
      <c r="D8" s="104">
        <v>1</v>
      </c>
      <c r="E8" s="109">
        <v>1</v>
      </c>
    </row>
    <row r="9" spans="1:5" ht="33">
      <c r="A9" s="92">
        <v>4</v>
      </c>
      <c r="B9" s="103" t="s">
        <v>988</v>
      </c>
      <c r="C9" s="77" t="s">
        <v>716</v>
      </c>
      <c r="D9" s="104">
        <v>1</v>
      </c>
      <c r="E9" s="109">
        <v>1</v>
      </c>
    </row>
    <row r="10" spans="1:5" ht="16.5" customHeight="1">
      <c r="A10" s="92">
        <v>5</v>
      </c>
      <c r="B10" s="103" t="s">
        <v>989</v>
      </c>
      <c r="C10" s="77" t="s">
        <v>718</v>
      </c>
      <c r="D10" s="104">
        <v>1</v>
      </c>
      <c r="E10" s="109">
        <v>1</v>
      </c>
    </row>
    <row r="11" spans="1:5" ht="16.5" customHeight="1">
      <c r="A11" s="92">
        <v>6</v>
      </c>
      <c r="B11" s="103" t="s">
        <v>990</v>
      </c>
      <c r="C11" s="77" t="s">
        <v>719</v>
      </c>
      <c r="D11" s="104">
        <v>1</v>
      </c>
      <c r="E11" s="109">
        <v>1</v>
      </c>
    </row>
    <row r="12" spans="1:5" ht="16.5" customHeight="1">
      <c r="A12" s="92">
        <v>7</v>
      </c>
      <c r="B12" s="103" t="s">
        <v>991</v>
      </c>
      <c r="C12" s="77" t="s">
        <v>729</v>
      </c>
      <c r="D12" s="104">
        <v>1</v>
      </c>
      <c r="E12" s="109">
        <v>1</v>
      </c>
    </row>
    <row r="13" spans="1:5" ht="16.5" customHeight="1">
      <c r="A13" s="92">
        <v>8</v>
      </c>
      <c r="B13" s="103" t="s">
        <v>992</v>
      </c>
      <c r="C13" s="77" t="s">
        <v>651</v>
      </c>
      <c r="D13" s="104">
        <v>1</v>
      </c>
      <c r="E13" s="109">
        <v>1</v>
      </c>
    </row>
    <row r="14" spans="1:5" ht="16.5" customHeight="1">
      <c r="A14" s="92">
        <v>9</v>
      </c>
      <c r="B14" s="103" t="s">
        <v>993</v>
      </c>
      <c r="C14" s="77" t="s">
        <v>649</v>
      </c>
      <c r="D14" s="104">
        <v>1</v>
      </c>
      <c r="E14" s="109">
        <v>1</v>
      </c>
    </row>
    <row r="15" spans="1:5" ht="16.5">
      <c r="A15" s="92"/>
      <c r="B15" s="103"/>
      <c r="C15" s="183" t="s">
        <v>781</v>
      </c>
      <c r="D15" s="105"/>
      <c r="E15" s="109"/>
    </row>
    <row r="16" spans="1:5" ht="17.25" customHeight="1">
      <c r="A16" s="92">
        <v>10</v>
      </c>
      <c r="B16" s="103" t="s">
        <v>994</v>
      </c>
      <c r="C16" s="77" t="s">
        <v>798</v>
      </c>
      <c r="D16" s="104">
        <v>1</v>
      </c>
      <c r="E16" s="109">
        <v>1</v>
      </c>
    </row>
    <row r="17" spans="1:5" ht="33.75" customHeight="1">
      <c r="A17" s="92">
        <v>11</v>
      </c>
      <c r="B17" s="103" t="s">
        <v>995</v>
      </c>
      <c r="C17" s="77" t="s">
        <v>755</v>
      </c>
      <c r="D17" s="104">
        <v>1</v>
      </c>
      <c r="E17" s="109">
        <v>1</v>
      </c>
    </row>
    <row r="18" spans="1:5" ht="17.25" customHeight="1">
      <c r="A18" s="92">
        <v>12</v>
      </c>
      <c r="B18" s="103" t="s">
        <v>996</v>
      </c>
      <c r="C18" s="77" t="s">
        <v>825</v>
      </c>
      <c r="D18" s="104">
        <v>1</v>
      </c>
      <c r="E18" s="109">
        <v>1</v>
      </c>
    </row>
    <row r="19" spans="1:5" ht="17.25" customHeight="1">
      <c r="A19" s="92">
        <v>13</v>
      </c>
      <c r="B19" s="103" t="s">
        <v>997</v>
      </c>
      <c r="C19" s="77" t="s">
        <v>827</v>
      </c>
      <c r="D19" s="105">
        <v>1</v>
      </c>
      <c r="E19" s="113">
        <v>1</v>
      </c>
    </row>
    <row r="20" spans="1:5" ht="17.25" customHeight="1">
      <c r="A20" s="92">
        <v>14</v>
      </c>
      <c r="B20" s="103" t="s">
        <v>998</v>
      </c>
      <c r="C20" s="77" t="s">
        <v>829</v>
      </c>
      <c r="D20" s="104">
        <v>1</v>
      </c>
      <c r="E20" s="109">
        <v>1</v>
      </c>
    </row>
    <row r="21" spans="1:5" ht="16.5">
      <c r="A21" s="92"/>
      <c r="B21" s="103"/>
      <c r="C21" s="183" t="s">
        <v>656</v>
      </c>
      <c r="D21" s="105"/>
      <c r="E21" s="109"/>
    </row>
    <row r="22" spans="1:5" ht="33">
      <c r="A22" s="92">
        <v>15</v>
      </c>
      <c r="B22" s="103" t="s">
        <v>999</v>
      </c>
      <c r="C22" s="77" t="s">
        <v>658</v>
      </c>
      <c r="D22" s="104">
        <v>1</v>
      </c>
      <c r="E22" s="109">
        <v>1</v>
      </c>
    </row>
    <row r="23" spans="1:5" ht="16.5" customHeight="1">
      <c r="A23" s="92">
        <v>16</v>
      </c>
      <c r="B23" s="103" t="s">
        <v>1000</v>
      </c>
      <c r="C23" s="77" t="s">
        <v>663</v>
      </c>
      <c r="D23" s="104">
        <v>1</v>
      </c>
      <c r="E23" s="109">
        <v>1</v>
      </c>
    </row>
    <row r="24" spans="1:5" ht="16.5" customHeight="1">
      <c r="A24" s="92">
        <v>17</v>
      </c>
      <c r="B24" s="103" t="s">
        <v>1001</v>
      </c>
      <c r="C24" s="77" t="s">
        <v>664</v>
      </c>
      <c r="D24" s="104">
        <v>1</v>
      </c>
      <c r="E24" s="109">
        <v>1</v>
      </c>
    </row>
    <row r="25" spans="1:5" ht="16.5" customHeight="1">
      <c r="A25" s="92">
        <v>18</v>
      </c>
      <c r="B25" s="103" t="s">
        <v>1002</v>
      </c>
      <c r="C25" s="77" t="s">
        <v>612</v>
      </c>
      <c r="D25" s="104">
        <v>1</v>
      </c>
      <c r="E25" s="109">
        <v>1</v>
      </c>
    </row>
    <row r="26" spans="1:5" ht="18.75" customHeight="1">
      <c r="A26" s="92">
        <v>19</v>
      </c>
      <c r="B26" s="103" t="s">
        <v>1003</v>
      </c>
      <c r="C26" s="77" t="s">
        <v>667</v>
      </c>
      <c r="D26" s="104">
        <v>1</v>
      </c>
      <c r="E26" s="109">
        <v>1</v>
      </c>
    </row>
    <row r="27" spans="1:5" ht="33">
      <c r="A27" s="92">
        <v>20</v>
      </c>
      <c r="B27" s="103" t="s">
        <v>1004</v>
      </c>
      <c r="C27" s="77" t="s">
        <v>669</v>
      </c>
      <c r="D27" s="104">
        <v>1</v>
      </c>
      <c r="E27" s="109">
        <v>1</v>
      </c>
    </row>
    <row r="28" spans="1:5" ht="16.5">
      <c r="A28" s="92"/>
      <c r="B28" s="103"/>
      <c r="C28" s="183" t="s">
        <v>670</v>
      </c>
      <c r="D28" s="105"/>
      <c r="E28" s="109"/>
    </row>
    <row r="29" spans="1:5" ht="17.25" customHeight="1">
      <c r="A29" s="92">
        <v>21</v>
      </c>
      <c r="B29" s="103" t="s">
        <v>1005</v>
      </c>
      <c r="C29" s="77" t="s">
        <v>843</v>
      </c>
      <c r="D29" s="104">
        <v>1</v>
      </c>
      <c r="E29" s="109">
        <v>1</v>
      </c>
    </row>
    <row r="30" spans="1:5" ht="17.25" customHeight="1">
      <c r="A30" s="92">
        <v>22</v>
      </c>
      <c r="B30" s="103" t="s">
        <v>1006</v>
      </c>
      <c r="C30" s="77" t="s">
        <v>844</v>
      </c>
      <c r="D30" s="104">
        <v>1</v>
      </c>
      <c r="E30" s="109">
        <v>1</v>
      </c>
    </row>
    <row r="31" spans="1:5" ht="17.25" customHeight="1">
      <c r="A31" s="92">
        <v>23</v>
      </c>
      <c r="B31" s="103" t="s">
        <v>1007</v>
      </c>
      <c r="C31" s="77" t="s">
        <v>680</v>
      </c>
      <c r="D31" s="104">
        <v>1</v>
      </c>
      <c r="E31" s="109">
        <v>1</v>
      </c>
    </row>
    <row r="32" spans="1:5" ht="16.5">
      <c r="A32" s="92"/>
      <c r="B32" s="103"/>
      <c r="C32" s="183" t="s">
        <v>684</v>
      </c>
      <c r="D32" s="105"/>
      <c r="E32" s="109"/>
    </row>
    <row r="33" spans="1:5" ht="16.5" customHeight="1">
      <c r="A33" s="92">
        <v>24</v>
      </c>
      <c r="B33" s="103" t="s">
        <v>1008</v>
      </c>
      <c r="C33" s="77" t="s">
        <v>737</v>
      </c>
      <c r="D33" s="104">
        <v>1</v>
      </c>
      <c r="E33" s="109">
        <v>1</v>
      </c>
    </row>
    <row r="34" spans="1:5" ht="16.5" customHeight="1">
      <c r="A34" s="92">
        <v>25</v>
      </c>
      <c r="B34" s="103" t="s">
        <v>1009</v>
      </c>
      <c r="C34" s="77" t="s">
        <v>741</v>
      </c>
      <c r="D34" s="104">
        <v>1</v>
      </c>
      <c r="E34" s="109">
        <v>1</v>
      </c>
    </row>
    <row r="35" spans="1:5" ht="16.5" customHeight="1">
      <c r="A35" s="92">
        <v>26</v>
      </c>
      <c r="B35" s="106" t="s">
        <v>1010</v>
      </c>
      <c r="C35" s="77" t="s">
        <v>738</v>
      </c>
      <c r="D35" s="104">
        <v>1</v>
      </c>
      <c r="E35" s="109">
        <v>1</v>
      </c>
    </row>
    <row r="36" spans="1:5" ht="16.5" customHeight="1">
      <c r="A36" s="92">
        <v>27</v>
      </c>
      <c r="B36" s="106" t="s">
        <v>1011</v>
      </c>
      <c r="C36" s="77" t="s">
        <v>771</v>
      </c>
      <c r="D36" s="104">
        <v>1</v>
      </c>
      <c r="E36" s="109">
        <v>1</v>
      </c>
    </row>
    <row r="37" spans="1:5" ht="18" customHeight="1">
      <c r="A37" s="92">
        <v>28</v>
      </c>
      <c r="B37" s="106" t="s">
        <v>1012</v>
      </c>
      <c r="C37" s="77" t="s">
        <v>777</v>
      </c>
      <c r="D37" s="104">
        <v>1</v>
      </c>
      <c r="E37" s="109">
        <v>1</v>
      </c>
    </row>
    <row r="38" spans="1:5" ht="18" customHeight="1">
      <c r="A38" s="92">
        <v>29</v>
      </c>
      <c r="B38" s="106" t="s">
        <v>1013</v>
      </c>
      <c r="C38" s="77" t="s">
        <v>778</v>
      </c>
      <c r="D38" s="104">
        <v>1</v>
      </c>
      <c r="E38" s="109">
        <v>1</v>
      </c>
    </row>
    <row r="39" spans="1:5" ht="16.5">
      <c r="A39" s="92"/>
      <c r="B39" s="107"/>
      <c r="C39" s="183" t="s">
        <v>652</v>
      </c>
      <c r="D39" s="105"/>
      <c r="E39" s="109"/>
    </row>
    <row r="40" spans="1:5" ht="18.75" customHeight="1">
      <c r="A40" s="92">
        <v>30</v>
      </c>
      <c r="B40" s="106" t="s">
        <v>1014</v>
      </c>
      <c r="C40" s="77" t="s">
        <v>653</v>
      </c>
      <c r="D40" s="104">
        <v>1</v>
      </c>
      <c r="E40" s="109">
        <v>1</v>
      </c>
    </row>
    <row r="41" spans="1:5" ht="20.25" customHeight="1">
      <c r="A41" s="92">
        <v>31</v>
      </c>
      <c r="B41" s="106" t="s">
        <v>1015</v>
      </c>
      <c r="C41" s="77" t="s">
        <v>654</v>
      </c>
      <c r="D41" s="104">
        <v>1</v>
      </c>
      <c r="E41" s="109">
        <v>1</v>
      </c>
    </row>
    <row r="42" spans="1:5" ht="18" customHeight="1">
      <c r="A42" s="92">
        <v>32</v>
      </c>
      <c r="B42" s="106" t="s">
        <v>1016</v>
      </c>
      <c r="C42" s="77" t="s">
        <v>655</v>
      </c>
      <c r="D42" s="104">
        <v>1</v>
      </c>
      <c r="E42" s="109">
        <v>1</v>
      </c>
    </row>
    <row r="43" spans="1:5" ht="18.75">
      <c r="A43" s="185"/>
      <c r="B43" s="111"/>
      <c r="C43" s="122" t="s">
        <v>931</v>
      </c>
      <c r="D43" s="94"/>
      <c r="E43" s="112">
        <f>SUM(E6:E42)</f>
        <v>32</v>
      </c>
    </row>
  </sheetData>
  <sheetProtection/>
  <mergeCells count="6">
    <mergeCell ref="B1:E1"/>
    <mergeCell ref="B3:B4"/>
    <mergeCell ref="C3:C4"/>
    <mergeCell ref="D3:D4"/>
    <mergeCell ref="A3:A4"/>
    <mergeCell ref="E3:E4"/>
  </mergeCells>
  <printOptions/>
  <pageMargins left="0.1968503937007874" right="0" top="0" bottom="0" header="0.5118110236220472" footer="0.5118110236220472"/>
  <pageSetup horizontalDpi="600" verticalDpi="600" orientation="portrait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6.57421875" style="74" customWidth="1"/>
    <col min="2" max="2" width="7.140625" style="74" customWidth="1"/>
    <col min="3" max="3" width="47.140625" style="74" customWidth="1"/>
    <col min="4" max="4" width="7.421875" style="74" customWidth="1"/>
    <col min="5" max="5" width="9.140625" style="118" customWidth="1"/>
    <col min="6" max="16384" width="9.140625" style="74" customWidth="1"/>
  </cols>
  <sheetData>
    <row r="1" spans="2:4" ht="28.5" customHeight="1">
      <c r="B1" s="205" t="s">
        <v>478</v>
      </c>
      <c r="C1" s="205"/>
      <c r="D1" s="205"/>
    </row>
    <row r="2" ht="18.75">
      <c r="B2" s="98"/>
    </row>
    <row r="3" spans="1:5" ht="31.5" customHeight="1">
      <c r="A3" s="203" t="s">
        <v>918</v>
      </c>
      <c r="B3" s="201" t="s">
        <v>920</v>
      </c>
      <c r="C3" s="198" t="s">
        <v>746</v>
      </c>
      <c r="D3" s="198" t="s">
        <v>983</v>
      </c>
      <c r="E3" s="198" t="s">
        <v>1140</v>
      </c>
    </row>
    <row r="4" spans="1:5" ht="12.75">
      <c r="A4" s="203"/>
      <c r="B4" s="202"/>
      <c r="C4" s="199"/>
      <c r="D4" s="199"/>
      <c r="E4" s="199"/>
    </row>
    <row r="5" spans="1:5" ht="34.5" customHeight="1">
      <c r="A5" s="92"/>
      <c r="B5" s="101"/>
      <c r="C5" s="186" t="s">
        <v>456</v>
      </c>
      <c r="D5" s="119"/>
      <c r="E5" s="95"/>
    </row>
    <row r="6" spans="1:5" ht="33.75" customHeight="1">
      <c r="A6" s="92">
        <v>1</v>
      </c>
      <c r="B6" s="146" t="s">
        <v>1017</v>
      </c>
      <c r="C6" s="187" t="s">
        <v>743</v>
      </c>
      <c r="D6" s="146">
        <v>1</v>
      </c>
      <c r="E6" s="120">
        <v>1</v>
      </c>
    </row>
    <row r="7" spans="1:5" ht="33.75" customHeight="1">
      <c r="A7" s="92">
        <v>2</v>
      </c>
      <c r="B7" s="146" t="s">
        <v>1018</v>
      </c>
      <c r="C7" s="187" t="s">
        <v>457</v>
      </c>
      <c r="D7" s="146">
        <v>1</v>
      </c>
      <c r="E7" s="120">
        <v>1</v>
      </c>
    </row>
    <row r="8" spans="1:5" ht="27" customHeight="1">
      <c r="A8" s="94"/>
      <c r="B8" s="121"/>
      <c r="C8" s="122" t="s">
        <v>931</v>
      </c>
      <c r="D8" s="94"/>
      <c r="E8" s="122">
        <f>SUM(E5:E7)</f>
        <v>2</v>
      </c>
    </row>
    <row r="9" ht="18.75">
      <c r="B9" s="108"/>
    </row>
    <row r="57" ht="12.75">
      <c r="F57" s="74" t="s">
        <v>458</v>
      </c>
    </row>
  </sheetData>
  <sheetProtection/>
  <mergeCells count="6">
    <mergeCell ref="B1:D1"/>
    <mergeCell ref="B3:B4"/>
    <mergeCell ref="C3:C4"/>
    <mergeCell ref="A3:A4"/>
    <mergeCell ref="D3:D4"/>
    <mergeCell ref="E3:E4"/>
  </mergeCells>
  <printOptions/>
  <pageMargins left="0.5905511811023623" right="0" top="0.5905511811023623" bottom="0.5905511811023623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7">
      <selection activeCell="H6" sqref="H6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46.7109375" style="0" customWidth="1"/>
    <col min="4" max="4" width="8.57421875" style="0" customWidth="1"/>
    <col min="5" max="5" width="8.28125" style="13" customWidth="1"/>
  </cols>
  <sheetData>
    <row r="1" spans="2:5" ht="34.5" customHeight="1">
      <c r="B1" s="204" t="s">
        <v>459</v>
      </c>
      <c r="C1" s="204"/>
      <c r="D1" s="204"/>
      <c r="E1" s="204"/>
    </row>
    <row r="2" ht="20.25">
      <c r="B2" s="22"/>
    </row>
    <row r="3" spans="1:5" ht="30.75" customHeight="1">
      <c r="A3" s="192" t="s">
        <v>918</v>
      </c>
      <c r="B3" s="194" t="s">
        <v>920</v>
      </c>
      <c r="C3" s="196" t="s">
        <v>746</v>
      </c>
      <c r="D3" s="196" t="s">
        <v>983</v>
      </c>
      <c r="E3" s="198" t="s">
        <v>1139</v>
      </c>
    </row>
    <row r="4" spans="1:5" ht="43.5" customHeight="1">
      <c r="A4" s="192"/>
      <c r="B4" s="195"/>
      <c r="C4" s="197"/>
      <c r="D4" s="197"/>
      <c r="E4" s="199"/>
    </row>
    <row r="5" spans="1:5" ht="42.75" customHeight="1">
      <c r="A5" s="15"/>
      <c r="B5" s="6"/>
      <c r="C5" s="139" t="s">
        <v>345</v>
      </c>
      <c r="D5" s="5"/>
      <c r="E5" s="20"/>
    </row>
    <row r="6" spans="1:5" ht="42.75" customHeight="1">
      <c r="A6" s="114">
        <v>1</v>
      </c>
      <c r="B6" s="127" t="s">
        <v>860</v>
      </c>
      <c r="C6" s="140" t="s">
        <v>364</v>
      </c>
      <c r="D6" s="40">
        <v>1</v>
      </c>
      <c r="E6" s="40">
        <v>1</v>
      </c>
    </row>
    <row r="7" spans="1:5" ht="42.75" customHeight="1">
      <c r="A7" s="114">
        <v>2</v>
      </c>
      <c r="B7" s="127" t="s">
        <v>681</v>
      </c>
      <c r="C7" s="140" t="s">
        <v>365</v>
      </c>
      <c r="D7" s="40">
        <v>1</v>
      </c>
      <c r="E7" s="40">
        <v>1</v>
      </c>
    </row>
    <row r="8" spans="1:5" ht="42.75" customHeight="1">
      <c r="A8" s="114">
        <v>3</v>
      </c>
      <c r="B8" s="127" t="s">
        <v>682</v>
      </c>
      <c r="C8" s="140" t="s">
        <v>366</v>
      </c>
      <c r="D8" s="40">
        <v>1</v>
      </c>
      <c r="E8" s="40">
        <v>1</v>
      </c>
    </row>
    <row r="9" spans="1:5" ht="42.75" customHeight="1">
      <c r="A9" s="114">
        <v>4</v>
      </c>
      <c r="B9" s="127" t="s">
        <v>683</v>
      </c>
      <c r="C9" s="140" t="s">
        <v>367</v>
      </c>
      <c r="D9" s="40">
        <v>1</v>
      </c>
      <c r="E9" s="40">
        <v>1</v>
      </c>
    </row>
    <row r="10" spans="1:5" ht="42.75" customHeight="1">
      <c r="A10" s="114">
        <v>5</v>
      </c>
      <c r="B10" s="127" t="s">
        <v>685</v>
      </c>
      <c r="C10" s="140" t="s">
        <v>368</v>
      </c>
      <c r="D10" s="40">
        <v>1</v>
      </c>
      <c r="E10" s="40">
        <v>1</v>
      </c>
    </row>
    <row r="11" spans="1:5" s="123" customFormat="1" ht="42.75" customHeight="1">
      <c r="A11" s="116"/>
      <c r="B11" s="115"/>
      <c r="C11" s="115" t="s">
        <v>931</v>
      </c>
      <c r="D11" s="115"/>
      <c r="E11" s="122">
        <f>SUM(E6:E10)</f>
        <v>5</v>
      </c>
    </row>
    <row r="12" ht="18.75">
      <c r="B12" s="11"/>
    </row>
    <row r="13" spans="2:3" ht="25.5" customHeight="1">
      <c r="B13" s="206"/>
      <c r="C13" s="206"/>
    </row>
    <row r="14" spans="2:5" ht="25.5" customHeight="1">
      <c r="B14" s="207"/>
      <c r="C14" s="207"/>
      <c r="D14" s="207"/>
      <c r="E14" s="207"/>
    </row>
    <row r="15" spans="2:5" ht="25.5" customHeight="1">
      <c r="B15" s="23"/>
      <c r="C15" s="23"/>
      <c r="D15" s="23"/>
      <c r="E15" s="23"/>
    </row>
    <row r="16" spans="2:3" ht="25.5" customHeight="1">
      <c r="B16" s="24"/>
      <c r="C16" s="24"/>
    </row>
  </sheetData>
  <sheetProtection/>
  <mergeCells count="8">
    <mergeCell ref="B13:C13"/>
    <mergeCell ref="B14:E14"/>
    <mergeCell ref="E3:E4"/>
    <mergeCell ref="A3:A4"/>
    <mergeCell ref="D3:D4"/>
    <mergeCell ref="B1:E1"/>
    <mergeCell ref="B3:B4"/>
    <mergeCell ref="C3:C4"/>
  </mergeCells>
  <printOptions/>
  <pageMargins left="0.5905511811023623" right="0" top="0.5905511811023623" bottom="0.5905511811023623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5.7109375" style="0" customWidth="1"/>
    <col min="2" max="2" width="7.57421875" style="0" customWidth="1"/>
    <col min="3" max="3" width="48.140625" style="0" customWidth="1"/>
    <col min="4" max="4" width="8.8515625" style="13" customWidth="1"/>
    <col min="5" max="5" width="11.00390625" style="13" customWidth="1"/>
  </cols>
  <sheetData>
    <row r="1" spans="2:5" ht="27" customHeight="1">
      <c r="B1" s="208" t="s">
        <v>369</v>
      </c>
      <c r="C1" s="208"/>
      <c r="D1" s="208"/>
      <c r="E1" s="208"/>
    </row>
    <row r="2" ht="18.75">
      <c r="B2" s="25"/>
    </row>
    <row r="3" spans="1:5" s="18" customFormat="1" ht="27" customHeight="1">
      <c r="A3" s="203" t="s">
        <v>918</v>
      </c>
      <c r="B3" s="201" t="s">
        <v>920</v>
      </c>
      <c r="C3" s="198" t="s">
        <v>746</v>
      </c>
      <c r="D3" s="198" t="s">
        <v>983</v>
      </c>
      <c r="E3" s="198" t="s">
        <v>1140</v>
      </c>
    </row>
    <row r="4" spans="1:5" s="18" customFormat="1" ht="49.5" customHeight="1">
      <c r="A4" s="203"/>
      <c r="B4" s="202"/>
      <c r="C4" s="199"/>
      <c r="D4" s="199"/>
      <c r="E4" s="199"/>
    </row>
    <row r="5" spans="1:5" ht="25.5" customHeight="1">
      <c r="A5" s="92"/>
      <c r="B5" s="14"/>
      <c r="C5" s="164" t="s">
        <v>370</v>
      </c>
      <c r="D5" s="14"/>
      <c r="E5" s="20"/>
    </row>
    <row r="6" spans="1:5" ht="25.5" customHeight="1">
      <c r="A6" s="92">
        <v>1</v>
      </c>
      <c r="B6" s="14" t="s">
        <v>371</v>
      </c>
      <c r="C6" s="144" t="s">
        <v>372</v>
      </c>
      <c r="D6" s="14">
        <v>1</v>
      </c>
      <c r="E6" s="14">
        <v>1</v>
      </c>
    </row>
    <row r="7" spans="1:5" ht="25.5" customHeight="1">
      <c r="A7" s="92">
        <v>2</v>
      </c>
      <c r="B7" s="14" t="s">
        <v>373</v>
      </c>
      <c r="C7" s="144" t="s">
        <v>374</v>
      </c>
      <c r="D7" s="14">
        <v>1</v>
      </c>
      <c r="E7" s="14">
        <v>1</v>
      </c>
    </row>
    <row r="8" spans="1:5" ht="25.5" customHeight="1">
      <c r="A8" s="92">
        <v>3</v>
      </c>
      <c r="B8" s="14" t="s">
        <v>375</v>
      </c>
      <c r="C8" s="144" t="s">
        <v>376</v>
      </c>
      <c r="D8" s="14">
        <v>1</v>
      </c>
      <c r="E8" s="14">
        <v>1</v>
      </c>
    </row>
    <row r="9" spans="1:5" ht="25.5" customHeight="1">
      <c r="A9" s="92">
        <v>4</v>
      </c>
      <c r="B9" s="14" t="s">
        <v>377</v>
      </c>
      <c r="C9" s="163" t="s">
        <v>378</v>
      </c>
      <c r="D9" s="14">
        <v>1</v>
      </c>
      <c r="E9" s="14">
        <v>1</v>
      </c>
    </row>
    <row r="10" spans="1:5" ht="25.5" customHeight="1">
      <c r="A10" s="92">
        <v>5</v>
      </c>
      <c r="B10" s="14" t="s">
        <v>379</v>
      </c>
      <c r="C10" s="144" t="s">
        <v>730</v>
      </c>
      <c r="D10" s="14">
        <v>1</v>
      </c>
      <c r="E10" s="14">
        <v>1</v>
      </c>
    </row>
    <row r="11" spans="1:5" ht="25.5" customHeight="1">
      <c r="A11" s="92">
        <v>6</v>
      </c>
      <c r="B11" s="14" t="s">
        <v>380</v>
      </c>
      <c r="C11" s="144" t="s">
        <v>731</v>
      </c>
      <c r="D11" s="14">
        <v>1</v>
      </c>
      <c r="E11" s="14">
        <v>1</v>
      </c>
    </row>
    <row r="12" spans="1:5" ht="25.5" customHeight="1">
      <c r="A12" s="92">
        <v>7</v>
      </c>
      <c r="B12" s="14" t="s">
        <v>381</v>
      </c>
      <c r="C12" s="144" t="s">
        <v>732</v>
      </c>
      <c r="D12" s="14">
        <v>1</v>
      </c>
      <c r="E12" s="14">
        <v>1</v>
      </c>
    </row>
    <row r="13" spans="1:5" ht="25.5" customHeight="1">
      <c r="A13" s="92">
        <v>8</v>
      </c>
      <c r="B13" s="14" t="s">
        <v>382</v>
      </c>
      <c r="C13" s="144" t="s">
        <v>733</v>
      </c>
      <c r="D13" s="14">
        <v>1</v>
      </c>
      <c r="E13" s="14">
        <v>1</v>
      </c>
    </row>
    <row r="14" spans="1:5" ht="25.5" customHeight="1">
      <c r="A14" s="92">
        <v>9</v>
      </c>
      <c r="B14" s="14" t="s">
        <v>383</v>
      </c>
      <c r="C14" s="144" t="s">
        <v>734</v>
      </c>
      <c r="D14" s="14">
        <v>1</v>
      </c>
      <c r="E14" s="14">
        <v>1</v>
      </c>
    </row>
    <row r="15" spans="1:5" ht="25.5" customHeight="1">
      <c r="A15" s="92"/>
      <c r="B15" s="14"/>
      <c r="C15" s="143" t="s">
        <v>384</v>
      </c>
      <c r="D15" s="14"/>
      <c r="E15" s="20"/>
    </row>
    <row r="16" spans="1:5" ht="25.5" customHeight="1">
      <c r="A16" s="92">
        <v>10</v>
      </c>
      <c r="B16" s="14" t="s">
        <v>385</v>
      </c>
      <c r="C16" s="144" t="s">
        <v>386</v>
      </c>
      <c r="D16" s="14">
        <v>1</v>
      </c>
      <c r="E16" s="14">
        <v>1</v>
      </c>
    </row>
    <row r="17" spans="1:5" ht="25.5" customHeight="1">
      <c r="A17" s="92">
        <v>11</v>
      </c>
      <c r="B17" s="14" t="s">
        <v>387</v>
      </c>
      <c r="C17" s="144" t="s">
        <v>595</v>
      </c>
      <c r="D17" s="14">
        <v>1</v>
      </c>
      <c r="E17" s="14">
        <v>1</v>
      </c>
    </row>
    <row r="18" spans="1:5" ht="25.5" customHeight="1">
      <c r="A18" s="92">
        <v>12</v>
      </c>
      <c r="B18" s="14" t="s">
        <v>388</v>
      </c>
      <c r="C18" s="144" t="s">
        <v>596</v>
      </c>
      <c r="D18" s="14">
        <v>1</v>
      </c>
      <c r="E18" s="14">
        <v>1</v>
      </c>
    </row>
    <row r="19" spans="1:5" ht="25.5" customHeight="1">
      <c r="A19" s="92">
        <v>13</v>
      </c>
      <c r="B19" s="14" t="s">
        <v>389</v>
      </c>
      <c r="C19" s="144" t="s">
        <v>390</v>
      </c>
      <c r="D19" s="14">
        <v>1</v>
      </c>
      <c r="E19" s="14">
        <v>1</v>
      </c>
    </row>
    <row r="20" spans="1:5" ht="25.5" customHeight="1">
      <c r="A20" s="92">
        <v>14</v>
      </c>
      <c r="B20" s="14" t="s">
        <v>391</v>
      </c>
      <c r="C20" s="144" t="s">
        <v>392</v>
      </c>
      <c r="D20" s="14">
        <v>1</v>
      </c>
      <c r="E20" s="14">
        <v>1</v>
      </c>
    </row>
    <row r="21" spans="1:5" ht="25.5" customHeight="1">
      <c r="A21" s="92">
        <v>15</v>
      </c>
      <c r="B21" s="14" t="s">
        <v>393</v>
      </c>
      <c r="C21" s="144" t="s">
        <v>602</v>
      </c>
      <c r="D21" s="14">
        <v>1</v>
      </c>
      <c r="E21" s="14">
        <v>1</v>
      </c>
    </row>
    <row r="22" spans="1:5" ht="25.5" customHeight="1">
      <c r="A22" s="92">
        <v>16</v>
      </c>
      <c r="B22" s="14" t="s">
        <v>394</v>
      </c>
      <c r="C22" s="144" t="s">
        <v>395</v>
      </c>
      <c r="D22" s="14">
        <v>1</v>
      </c>
      <c r="E22" s="14">
        <v>1</v>
      </c>
    </row>
    <row r="23" spans="1:5" ht="25.5" customHeight="1">
      <c r="A23" s="92">
        <v>17</v>
      </c>
      <c r="B23" s="14" t="s">
        <v>396</v>
      </c>
      <c r="C23" s="144" t="s">
        <v>598</v>
      </c>
      <c r="D23" s="14">
        <v>1</v>
      </c>
      <c r="E23" s="14">
        <v>1</v>
      </c>
    </row>
    <row r="24" spans="1:5" ht="27.75" customHeight="1">
      <c r="A24" s="92">
        <v>18</v>
      </c>
      <c r="B24" s="14" t="s">
        <v>397</v>
      </c>
      <c r="C24" s="144" t="s">
        <v>597</v>
      </c>
      <c r="D24" s="14">
        <v>1</v>
      </c>
      <c r="E24" s="14">
        <v>1</v>
      </c>
    </row>
    <row r="25" spans="1:5" ht="40.5" customHeight="1">
      <c r="A25" s="92">
        <v>19</v>
      </c>
      <c r="B25" s="14" t="s">
        <v>398</v>
      </c>
      <c r="C25" s="144" t="s">
        <v>399</v>
      </c>
      <c r="D25" s="14">
        <v>1</v>
      </c>
      <c r="E25" s="14">
        <v>1</v>
      </c>
    </row>
    <row r="26" spans="1:5" ht="25.5" customHeight="1">
      <c r="A26" s="92">
        <v>20</v>
      </c>
      <c r="B26" s="14" t="s">
        <v>400</v>
      </c>
      <c r="C26" s="144" t="s">
        <v>599</v>
      </c>
      <c r="D26" s="14">
        <v>1</v>
      </c>
      <c r="E26" s="14">
        <v>1</v>
      </c>
    </row>
    <row r="27" spans="1:5" ht="33.75" customHeight="1">
      <c r="A27" s="92">
        <v>21</v>
      </c>
      <c r="B27" s="14" t="s">
        <v>401</v>
      </c>
      <c r="C27" s="144" t="s">
        <v>402</v>
      </c>
      <c r="D27" s="14">
        <v>1</v>
      </c>
      <c r="E27" s="14">
        <v>1</v>
      </c>
    </row>
    <row r="28" spans="1:5" ht="31.5" customHeight="1">
      <c r="A28" s="92">
        <v>22</v>
      </c>
      <c r="B28" s="14" t="s">
        <v>403</v>
      </c>
      <c r="C28" s="144" t="s">
        <v>601</v>
      </c>
      <c r="D28" s="14">
        <v>1</v>
      </c>
      <c r="E28" s="14">
        <v>1</v>
      </c>
    </row>
    <row r="29" spans="1:5" ht="34.5" customHeight="1">
      <c r="A29" s="92">
        <v>23</v>
      </c>
      <c r="B29" s="14" t="s">
        <v>404</v>
      </c>
      <c r="C29" s="144" t="s">
        <v>405</v>
      </c>
      <c r="D29" s="14">
        <v>1</v>
      </c>
      <c r="E29" s="14">
        <v>1</v>
      </c>
    </row>
    <row r="30" spans="1:5" ht="25.5" customHeight="1">
      <c r="A30" s="92">
        <v>24</v>
      </c>
      <c r="B30" s="14" t="s">
        <v>406</v>
      </c>
      <c r="C30" s="144" t="s">
        <v>600</v>
      </c>
      <c r="D30" s="14">
        <v>1</v>
      </c>
      <c r="E30" s="14">
        <v>1</v>
      </c>
    </row>
    <row r="31" spans="1:5" ht="25.5" customHeight="1">
      <c r="A31" s="92">
        <v>25</v>
      </c>
      <c r="B31" s="14" t="s">
        <v>407</v>
      </c>
      <c r="C31" s="144" t="s">
        <v>408</v>
      </c>
      <c r="D31" s="14">
        <v>1</v>
      </c>
      <c r="E31" s="14">
        <v>1</v>
      </c>
    </row>
    <row r="32" spans="1:5" ht="25.5" customHeight="1">
      <c r="A32" s="92"/>
      <c r="B32" s="14"/>
      <c r="C32" s="143" t="s">
        <v>409</v>
      </c>
      <c r="D32" s="14"/>
      <c r="E32" s="20"/>
    </row>
    <row r="33" spans="1:5" ht="25.5" customHeight="1">
      <c r="A33" s="92">
        <v>26</v>
      </c>
      <c r="B33" s="14" t="s">
        <v>410</v>
      </c>
      <c r="C33" s="144" t="s">
        <v>563</v>
      </c>
      <c r="D33" s="14">
        <v>1</v>
      </c>
      <c r="E33" s="14">
        <v>1</v>
      </c>
    </row>
    <row r="34" spans="1:5" ht="25.5" customHeight="1">
      <c r="A34" s="92">
        <v>27</v>
      </c>
      <c r="B34" s="14" t="s">
        <v>411</v>
      </c>
      <c r="C34" s="144" t="s">
        <v>412</v>
      </c>
      <c r="D34" s="14">
        <v>1</v>
      </c>
      <c r="E34" s="14">
        <v>1</v>
      </c>
    </row>
    <row r="35" spans="1:5" ht="38.25" customHeight="1">
      <c r="A35" s="92">
        <v>28</v>
      </c>
      <c r="B35" s="14" t="s">
        <v>413</v>
      </c>
      <c r="C35" s="144" t="s">
        <v>414</v>
      </c>
      <c r="D35" s="14">
        <v>1</v>
      </c>
      <c r="E35" s="14">
        <v>1</v>
      </c>
    </row>
    <row r="36" spans="1:5" ht="24.75" customHeight="1">
      <c r="A36" s="92">
        <v>29</v>
      </c>
      <c r="B36" s="14" t="s">
        <v>415</v>
      </c>
      <c r="C36" s="144" t="s">
        <v>416</v>
      </c>
      <c r="D36" s="14">
        <v>1</v>
      </c>
      <c r="E36" s="14">
        <v>1</v>
      </c>
    </row>
    <row r="37" spans="1:5" ht="39" customHeight="1">
      <c r="A37" s="92">
        <v>30</v>
      </c>
      <c r="B37" s="14" t="s">
        <v>417</v>
      </c>
      <c r="C37" s="144" t="s">
        <v>418</v>
      </c>
      <c r="D37" s="14">
        <v>1</v>
      </c>
      <c r="E37" s="14">
        <v>1</v>
      </c>
    </row>
    <row r="38" spans="1:5" ht="42" customHeight="1">
      <c r="A38" s="92">
        <v>31</v>
      </c>
      <c r="B38" s="14" t="s">
        <v>419</v>
      </c>
      <c r="C38" s="144" t="s">
        <v>420</v>
      </c>
      <c r="D38" s="14">
        <v>1</v>
      </c>
      <c r="E38" s="14">
        <v>1</v>
      </c>
    </row>
    <row r="39" spans="1:5" ht="24" customHeight="1">
      <c r="A39" s="92">
        <v>32</v>
      </c>
      <c r="B39" s="14" t="s">
        <v>421</v>
      </c>
      <c r="C39" s="144" t="s">
        <v>564</v>
      </c>
      <c r="D39" s="14">
        <v>1</v>
      </c>
      <c r="E39" s="14">
        <v>1</v>
      </c>
    </row>
    <row r="40" spans="1:5" ht="24" customHeight="1">
      <c r="A40" s="92">
        <v>33</v>
      </c>
      <c r="B40" s="14" t="s">
        <v>422</v>
      </c>
      <c r="C40" s="144" t="s">
        <v>603</v>
      </c>
      <c r="D40" s="14">
        <v>1</v>
      </c>
      <c r="E40" s="14">
        <v>1</v>
      </c>
    </row>
    <row r="41" spans="1:5" ht="24" customHeight="1">
      <c r="A41" s="92">
        <v>34</v>
      </c>
      <c r="B41" s="14" t="s">
        <v>346</v>
      </c>
      <c r="C41" s="144" t="s">
        <v>347</v>
      </c>
      <c r="D41" s="14">
        <v>1</v>
      </c>
      <c r="E41" s="14">
        <v>1</v>
      </c>
    </row>
    <row r="42" spans="1:5" ht="24" customHeight="1">
      <c r="A42" s="92">
        <v>35</v>
      </c>
      <c r="B42" s="14" t="s">
        <v>348</v>
      </c>
      <c r="C42" s="144" t="s">
        <v>349</v>
      </c>
      <c r="D42" s="14">
        <v>1</v>
      </c>
      <c r="E42" s="14">
        <v>1</v>
      </c>
    </row>
    <row r="43" spans="1:5" ht="24" customHeight="1">
      <c r="A43" s="92">
        <v>36</v>
      </c>
      <c r="B43" s="14" t="s">
        <v>350</v>
      </c>
      <c r="C43" s="144" t="s">
        <v>565</v>
      </c>
      <c r="D43" s="14">
        <v>1</v>
      </c>
      <c r="E43" s="14">
        <v>1</v>
      </c>
    </row>
    <row r="44" spans="1:5" s="110" customFormat="1" ht="24" customHeight="1">
      <c r="A44" s="122"/>
      <c r="B44" s="124"/>
      <c r="C44" s="124" t="s">
        <v>1019</v>
      </c>
      <c r="D44" s="124"/>
      <c r="E44" s="122">
        <f>SUM(E6:E43)</f>
        <v>36</v>
      </c>
    </row>
    <row r="45" ht="16.5">
      <c r="B45" s="26"/>
    </row>
  </sheetData>
  <sheetProtection/>
  <mergeCells count="6">
    <mergeCell ref="B1:E1"/>
    <mergeCell ref="B3:B4"/>
    <mergeCell ref="C3:C4"/>
    <mergeCell ref="A3:A4"/>
    <mergeCell ref="D3:D4"/>
    <mergeCell ref="E3:E4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5.8515625" style="13" customWidth="1"/>
    <col min="2" max="2" width="7.140625" style="13" customWidth="1"/>
    <col min="3" max="3" width="50.00390625" style="0" customWidth="1"/>
    <col min="4" max="4" width="8.421875" style="13" customWidth="1"/>
    <col min="5" max="5" width="8.28125" style="13" customWidth="1"/>
  </cols>
  <sheetData>
    <row r="1" spans="2:5" ht="33.75" customHeight="1">
      <c r="B1" s="204" t="s">
        <v>344</v>
      </c>
      <c r="C1" s="204"/>
      <c r="D1" s="211"/>
      <c r="E1" s="211"/>
    </row>
    <row r="2" ht="22.5" customHeight="1">
      <c r="B2" s="61"/>
    </row>
    <row r="3" spans="1:5" s="18" customFormat="1" ht="14.25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1139</v>
      </c>
    </row>
    <row r="4" spans="1:5" ht="45" customHeight="1">
      <c r="A4" s="199"/>
      <c r="B4" s="199"/>
      <c r="C4" s="199"/>
      <c r="D4" s="199"/>
      <c r="E4" s="199"/>
    </row>
    <row r="5" spans="1:6" ht="30" customHeight="1">
      <c r="A5" s="92"/>
      <c r="B5" s="78"/>
      <c r="C5" s="158" t="s">
        <v>340</v>
      </c>
      <c r="D5" s="131"/>
      <c r="E5" s="92"/>
      <c r="F5" s="130"/>
    </row>
    <row r="6" spans="1:6" ht="48" customHeight="1">
      <c r="A6" s="92">
        <v>1</v>
      </c>
      <c r="B6" s="78" t="s">
        <v>1020</v>
      </c>
      <c r="C6" s="131" t="s">
        <v>341</v>
      </c>
      <c r="D6" s="78">
        <v>1</v>
      </c>
      <c r="E6" s="78">
        <v>1</v>
      </c>
      <c r="F6" s="130"/>
    </row>
    <row r="7" spans="1:6" ht="48" customHeight="1">
      <c r="A7" s="92">
        <v>2</v>
      </c>
      <c r="B7" s="78" t="s">
        <v>1021</v>
      </c>
      <c r="C7" s="131" t="s">
        <v>342</v>
      </c>
      <c r="D7" s="78">
        <v>1</v>
      </c>
      <c r="E7" s="78">
        <v>1</v>
      </c>
      <c r="F7" s="130"/>
    </row>
    <row r="8" spans="1:6" ht="48" customHeight="1">
      <c r="A8" s="92">
        <v>3</v>
      </c>
      <c r="B8" s="78" t="s">
        <v>1022</v>
      </c>
      <c r="C8" s="131" t="s">
        <v>343</v>
      </c>
      <c r="D8" s="78">
        <v>1</v>
      </c>
      <c r="E8" s="78">
        <v>1</v>
      </c>
      <c r="F8" s="130"/>
    </row>
    <row r="9" spans="1:6" ht="48" customHeight="1">
      <c r="A9" s="92">
        <v>4</v>
      </c>
      <c r="B9" s="78" t="s">
        <v>1023</v>
      </c>
      <c r="C9" s="131" t="s">
        <v>289</v>
      </c>
      <c r="D9" s="78">
        <v>1</v>
      </c>
      <c r="E9" s="78">
        <v>1</v>
      </c>
      <c r="F9" s="130"/>
    </row>
    <row r="10" spans="1:6" ht="37.5" customHeight="1">
      <c r="A10" s="92"/>
      <c r="B10" s="122"/>
      <c r="C10" s="122" t="s">
        <v>1019</v>
      </c>
      <c r="D10" s="92"/>
      <c r="E10" s="122">
        <f>SUBTOTAL(9,E5:E9)</f>
        <v>4</v>
      </c>
      <c r="F10" s="130"/>
    </row>
  </sheetData>
  <sheetProtection/>
  <mergeCells count="6">
    <mergeCell ref="C3:C4"/>
    <mergeCell ref="E3:E4"/>
    <mergeCell ref="B1:E1"/>
    <mergeCell ref="B3:B4"/>
    <mergeCell ref="A3:A4"/>
    <mergeCell ref="D3:D4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J1" sqref="J1:K16384"/>
    </sheetView>
  </sheetViews>
  <sheetFormatPr defaultColWidth="9.140625" defaultRowHeight="12.75"/>
  <cols>
    <col min="1" max="1" width="6.7109375" style="129" customWidth="1"/>
    <col min="2" max="2" width="7.140625" style="130" customWidth="1"/>
    <col min="3" max="3" width="45.57421875" style="0" customWidth="1"/>
    <col min="4" max="4" width="10.140625" style="0" customWidth="1"/>
    <col min="5" max="5" width="10.00390625" style="1" customWidth="1"/>
    <col min="6" max="6" width="0.13671875" style="0" hidden="1" customWidth="1"/>
    <col min="7" max="9" width="9.140625" style="0" hidden="1" customWidth="1"/>
  </cols>
  <sheetData>
    <row r="1" spans="2:5" ht="33.75" customHeight="1">
      <c r="B1" s="204" t="s">
        <v>495</v>
      </c>
      <c r="C1" s="204"/>
      <c r="D1" s="204"/>
      <c r="E1" s="204"/>
    </row>
    <row r="2" ht="16.5">
      <c r="B2" s="110"/>
    </row>
    <row r="3" spans="1:9" ht="20.25" customHeight="1">
      <c r="A3" s="198" t="s">
        <v>918</v>
      </c>
      <c r="B3" s="198" t="s">
        <v>920</v>
      </c>
      <c r="C3" s="198" t="s">
        <v>746</v>
      </c>
      <c r="D3" s="198" t="s">
        <v>983</v>
      </c>
      <c r="E3" s="198" t="s">
        <v>1139</v>
      </c>
      <c r="F3" s="209" t="s">
        <v>921</v>
      </c>
      <c r="G3" s="210"/>
      <c r="H3" s="51"/>
      <c r="I3" s="51"/>
    </row>
    <row r="4" spans="1:9" ht="34.5" customHeight="1">
      <c r="A4" s="199"/>
      <c r="B4" s="199"/>
      <c r="C4" s="199"/>
      <c r="D4" s="199"/>
      <c r="E4" s="199"/>
      <c r="F4" s="142" t="s">
        <v>922</v>
      </c>
      <c r="G4" s="142" t="s">
        <v>923</v>
      </c>
      <c r="H4" s="51"/>
      <c r="I4" s="51"/>
    </row>
    <row r="5" spans="1:5" ht="39" customHeight="1">
      <c r="A5" s="92"/>
      <c r="B5" s="132"/>
      <c r="C5" s="139" t="s">
        <v>496</v>
      </c>
      <c r="D5" s="41"/>
      <c r="E5" s="20"/>
    </row>
    <row r="6" spans="1:5" ht="39" customHeight="1">
      <c r="A6" s="92"/>
      <c r="B6" s="132"/>
      <c r="C6" s="139" t="s">
        <v>497</v>
      </c>
      <c r="D6" s="41"/>
      <c r="E6" s="20"/>
    </row>
    <row r="7" spans="1:5" ht="39" customHeight="1">
      <c r="A7" s="92">
        <v>1</v>
      </c>
      <c r="B7" s="78" t="s">
        <v>1024</v>
      </c>
      <c r="C7" s="140" t="s">
        <v>479</v>
      </c>
      <c r="D7" s="40">
        <v>1</v>
      </c>
      <c r="E7" s="188">
        <v>1</v>
      </c>
    </row>
    <row r="8" spans="1:5" ht="39" customHeight="1">
      <c r="A8" s="92"/>
      <c r="B8" s="78"/>
      <c r="C8" s="139" t="s">
        <v>498</v>
      </c>
      <c r="D8" s="40"/>
      <c r="E8" s="20"/>
    </row>
    <row r="9" spans="1:5" ht="39" customHeight="1">
      <c r="A9" s="92"/>
      <c r="B9" s="78"/>
      <c r="C9" s="139" t="s">
        <v>499</v>
      </c>
      <c r="D9" s="40"/>
      <c r="E9" s="20"/>
    </row>
    <row r="10" spans="1:5" ht="39" customHeight="1">
      <c r="A10" s="92">
        <v>2</v>
      </c>
      <c r="B10" s="78" t="s">
        <v>1025</v>
      </c>
      <c r="C10" s="140" t="s">
        <v>423</v>
      </c>
      <c r="D10" s="40">
        <v>1</v>
      </c>
      <c r="E10" s="188">
        <v>1</v>
      </c>
    </row>
    <row r="11" spans="1:5" ht="39" customHeight="1">
      <c r="A11" s="92">
        <v>3</v>
      </c>
      <c r="B11" s="78" t="s">
        <v>1026</v>
      </c>
      <c r="C11" s="140" t="s">
        <v>500</v>
      </c>
      <c r="D11" s="40">
        <v>1</v>
      </c>
      <c r="E11" s="188">
        <v>1</v>
      </c>
    </row>
    <row r="12" spans="1:5" ht="39" customHeight="1">
      <c r="A12" s="92"/>
      <c r="B12" s="78"/>
      <c r="C12" s="139" t="s">
        <v>501</v>
      </c>
      <c r="D12" s="40"/>
      <c r="E12" s="20"/>
    </row>
    <row r="13" spans="1:5" ht="39" customHeight="1">
      <c r="A13" s="92">
        <v>4</v>
      </c>
      <c r="B13" s="78" t="s">
        <v>1027</v>
      </c>
      <c r="C13" s="140" t="s">
        <v>502</v>
      </c>
      <c r="D13" s="40">
        <v>1</v>
      </c>
      <c r="E13" s="188">
        <v>1</v>
      </c>
    </row>
    <row r="14" spans="1:5" ht="39" customHeight="1">
      <c r="A14" s="92"/>
      <c r="B14" s="78"/>
      <c r="C14" s="139" t="s">
        <v>503</v>
      </c>
      <c r="D14" s="40"/>
      <c r="E14" s="20"/>
    </row>
    <row r="15" spans="1:5" ht="39" customHeight="1">
      <c r="A15" s="92"/>
      <c r="B15" s="78"/>
      <c r="C15" s="139" t="s">
        <v>504</v>
      </c>
      <c r="D15" s="40"/>
      <c r="E15" s="20"/>
    </row>
    <row r="16" spans="1:5" ht="39" customHeight="1">
      <c r="A16" s="92">
        <v>5</v>
      </c>
      <c r="B16" s="78" t="s">
        <v>1028</v>
      </c>
      <c r="C16" s="140" t="s">
        <v>505</v>
      </c>
      <c r="D16" s="40">
        <v>1</v>
      </c>
      <c r="E16" s="188">
        <v>1</v>
      </c>
    </row>
    <row r="17" spans="1:5" ht="39" customHeight="1">
      <c r="A17" s="92"/>
      <c r="B17" s="78"/>
      <c r="C17" s="139" t="s">
        <v>506</v>
      </c>
      <c r="D17" s="40"/>
      <c r="E17" s="20"/>
    </row>
    <row r="18" spans="1:5" ht="39" customHeight="1">
      <c r="A18" s="92">
        <v>6</v>
      </c>
      <c r="B18" s="78" t="s">
        <v>1029</v>
      </c>
      <c r="C18" s="140" t="s">
        <v>507</v>
      </c>
      <c r="D18" s="40">
        <v>1</v>
      </c>
      <c r="E18" s="188">
        <v>1</v>
      </c>
    </row>
    <row r="19" spans="1:5" ht="39" customHeight="1">
      <c r="A19" s="92"/>
      <c r="B19" s="78"/>
      <c r="C19" s="139" t="s">
        <v>508</v>
      </c>
      <c r="D19" s="40"/>
      <c r="E19" s="20"/>
    </row>
    <row r="20" spans="1:5" ht="39" customHeight="1">
      <c r="A20" s="92">
        <v>7</v>
      </c>
      <c r="B20" s="78" t="s">
        <v>1030</v>
      </c>
      <c r="C20" s="140" t="s">
        <v>509</v>
      </c>
      <c r="D20" s="40">
        <v>1</v>
      </c>
      <c r="E20" s="188">
        <v>1</v>
      </c>
    </row>
    <row r="21" spans="1:5" ht="26.25" customHeight="1">
      <c r="A21" s="92"/>
      <c r="B21" s="132"/>
      <c r="C21" s="41" t="s">
        <v>1019</v>
      </c>
      <c r="D21" s="40"/>
      <c r="E21" s="73">
        <f>SUM(E5:E20)</f>
        <v>7</v>
      </c>
    </row>
  </sheetData>
  <sheetProtection/>
  <mergeCells count="7">
    <mergeCell ref="A3:A4"/>
    <mergeCell ref="D3:D4"/>
    <mergeCell ref="F3:G3"/>
    <mergeCell ref="E3:E4"/>
    <mergeCell ref="B1:E1"/>
    <mergeCell ref="B3:B4"/>
    <mergeCell ref="C3:C4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r:id="rId1"/>
  <headerFoot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1" sqref="F1:G16384"/>
    </sheetView>
  </sheetViews>
  <sheetFormatPr defaultColWidth="9.140625" defaultRowHeight="12.75"/>
  <cols>
    <col min="1" max="1" width="6.57421875" style="0" customWidth="1"/>
    <col min="2" max="2" width="7.421875" style="28" customWidth="1"/>
    <col min="3" max="3" width="51.140625" style="51" customWidth="1"/>
    <col min="4" max="5" width="8.140625" style="13" customWidth="1"/>
  </cols>
  <sheetData>
    <row r="1" spans="2:4" ht="29.25" customHeight="1">
      <c r="B1" s="204" t="s">
        <v>283</v>
      </c>
      <c r="C1" s="204"/>
      <c r="D1" s="211"/>
    </row>
    <row r="2" ht="11.25" customHeight="1">
      <c r="B2" s="97"/>
    </row>
    <row r="3" spans="1:5" ht="19.5" customHeight="1">
      <c r="A3" s="196" t="s">
        <v>918</v>
      </c>
      <c r="B3" s="196" t="s">
        <v>920</v>
      </c>
      <c r="C3" s="196" t="s">
        <v>746</v>
      </c>
      <c r="D3" s="196" t="s">
        <v>983</v>
      </c>
      <c r="E3" s="198" t="s">
        <v>1139</v>
      </c>
    </row>
    <row r="4" spans="1:5" ht="51.75" customHeight="1">
      <c r="A4" s="197"/>
      <c r="B4" s="197"/>
      <c r="C4" s="197"/>
      <c r="D4" s="197"/>
      <c r="E4" s="199"/>
    </row>
    <row r="5" spans="1:5" ht="22.5" customHeight="1">
      <c r="A5" s="92"/>
      <c r="B5" s="133"/>
      <c r="C5" s="189" t="s">
        <v>318</v>
      </c>
      <c r="D5" s="7"/>
      <c r="E5" s="20"/>
    </row>
    <row r="6" spans="1:5" ht="27.75" customHeight="1">
      <c r="A6" s="92"/>
      <c r="B6" s="134"/>
      <c r="C6" s="190" t="s">
        <v>319</v>
      </c>
      <c r="D6" s="5"/>
      <c r="E6" s="20"/>
    </row>
    <row r="7" spans="1:5" ht="37.5" customHeight="1">
      <c r="A7" s="92">
        <v>1</v>
      </c>
      <c r="B7" s="134" t="s">
        <v>702</v>
      </c>
      <c r="C7" s="140" t="s">
        <v>320</v>
      </c>
      <c r="D7" s="40">
        <v>1</v>
      </c>
      <c r="E7" s="40">
        <v>1</v>
      </c>
    </row>
    <row r="8" spans="1:5" ht="36" customHeight="1">
      <c r="A8" s="92">
        <v>2</v>
      </c>
      <c r="B8" s="134" t="s">
        <v>703</v>
      </c>
      <c r="C8" s="140" t="s">
        <v>321</v>
      </c>
      <c r="D8" s="40">
        <v>1</v>
      </c>
      <c r="E8" s="40">
        <v>1</v>
      </c>
    </row>
    <row r="9" spans="1:5" ht="23.25" customHeight="1">
      <c r="A9" s="92">
        <v>3</v>
      </c>
      <c r="B9" s="134" t="s">
        <v>704</v>
      </c>
      <c r="C9" s="140" t="s">
        <v>322</v>
      </c>
      <c r="D9" s="40">
        <v>1</v>
      </c>
      <c r="E9" s="40">
        <v>1</v>
      </c>
    </row>
    <row r="10" spans="1:5" ht="23.25" customHeight="1">
      <c r="A10" s="92">
        <v>4</v>
      </c>
      <c r="B10" s="134" t="s">
        <v>705</v>
      </c>
      <c r="C10" s="140" t="s">
        <v>323</v>
      </c>
      <c r="D10" s="40">
        <v>1</v>
      </c>
      <c r="E10" s="40">
        <v>1</v>
      </c>
    </row>
    <row r="11" spans="1:5" ht="37.5" customHeight="1">
      <c r="A11" s="92">
        <v>5</v>
      </c>
      <c r="B11" s="134" t="s">
        <v>789</v>
      </c>
      <c r="C11" s="140" t="s">
        <v>324</v>
      </c>
      <c r="D11" s="40">
        <v>1</v>
      </c>
      <c r="E11" s="40">
        <v>1</v>
      </c>
    </row>
    <row r="12" spans="1:5" ht="24" customHeight="1">
      <c r="A12" s="92">
        <v>6</v>
      </c>
      <c r="B12" s="134" t="s">
        <v>791</v>
      </c>
      <c r="C12" s="140" t="s">
        <v>325</v>
      </c>
      <c r="D12" s="40">
        <v>1</v>
      </c>
      <c r="E12" s="40">
        <v>1</v>
      </c>
    </row>
    <row r="13" spans="1:5" ht="24" customHeight="1">
      <c r="A13" s="92">
        <v>7</v>
      </c>
      <c r="B13" s="134" t="s">
        <v>792</v>
      </c>
      <c r="C13" s="140" t="s">
        <v>326</v>
      </c>
      <c r="D13" s="40">
        <v>1</v>
      </c>
      <c r="E13" s="40">
        <v>1</v>
      </c>
    </row>
    <row r="14" spans="1:5" ht="24" customHeight="1">
      <c r="A14" s="92">
        <v>8</v>
      </c>
      <c r="B14" s="134" t="s">
        <v>793</v>
      </c>
      <c r="C14" s="140" t="s">
        <v>327</v>
      </c>
      <c r="D14" s="40">
        <v>1</v>
      </c>
      <c r="E14" s="40">
        <v>1</v>
      </c>
    </row>
    <row r="15" spans="1:5" ht="24" customHeight="1">
      <c r="A15" s="92">
        <v>9</v>
      </c>
      <c r="B15" s="134" t="s">
        <v>794</v>
      </c>
      <c r="C15" s="140" t="s">
        <v>328</v>
      </c>
      <c r="D15" s="40">
        <v>1</v>
      </c>
      <c r="E15" s="40">
        <v>1</v>
      </c>
    </row>
    <row r="16" spans="1:5" ht="24" customHeight="1">
      <c r="A16" s="92">
        <v>10</v>
      </c>
      <c r="B16" s="134" t="s">
        <v>795</v>
      </c>
      <c r="C16" s="140" t="s">
        <v>329</v>
      </c>
      <c r="D16" s="40">
        <v>1</v>
      </c>
      <c r="E16" s="40">
        <v>1</v>
      </c>
    </row>
    <row r="17" spans="1:5" ht="36.75" customHeight="1">
      <c r="A17" s="92"/>
      <c r="B17" s="135"/>
      <c r="C17" s="189" t="s">
        <v>330</v>
      </c>
      <c r="D17" s="5"/>
      <c r="E17" s="20"/>
    </row>
    <row r="18" spans="1:5" ht="24.75" customHeight="1">
      <c r="A18" s="92">
        <v>11</v>
      </c>
      <c r="B18" s="134" t="s">
        <v>815</v>
      </c>
      <c r="C18" s="140" t="s">
        <v>331</v>
      </c>
      <c r="D18" s="40">
        <v>1</v>
      </c>
      <c r="E18" s="40">
        <v>1</v>
      </c>
    </row>
    <row r="19" spans="1:6" ht="21.75" customHeight="1">
      <c r="A19" s="92"/>
      <c r="B19" s="136"/>
      <c r="C19" s="189" t="s">
        <v>332</v>
      </c>
      <c r="D19" s="52"/>
      <c r="E19" s="53"/>
      <c r="F19" s="212"/>
    </row>
    <row r="20" spans="1:6" s="54" customFormat="1" ht="27" customHeight="1">
      <c r="A20" s="92">
        <v>12</v>
      </c>
      <c r="B20" s="134" t="s">
        <v>832</v>
      </c>
      <c r="C20" s="140" t="s">
        <v>333</v>
      </c>
      <c r="D20" s="40">
        <v>1</v>
      </c>
      <c r="E20" s="40">
        <v>1</v>
      </c>
      <c r="F20" s="212"/>
    </row>
    <row r="21" spans="1:5" ht="36.75" customHeight="1">
      <c r="A21" s="92"/>
      <c r="B21" s="135"/>
      <c r="C21" s="189" t="s">
        <v>334</v>
      </c>
      <c r="D21" s="5"/>
      <c r="E21" s="20"/>
    </row>
    <row r="22" spans="1:5" ht="27" customHeight="1">
      <c r="A22" s="92">
        <v>13</v>
      </c>
      <c r="B22" s="134" t="s">
        <v>837</v>
      </c>
      <c r="C22" s="140" t="s">
        <v>335</v>
      </c>
      <c r="D22" s="40">
        <v>1</v>
      </c>
      <c r="E22" s="40">
        <v>1</v>
      </c>
    </row>
    <row r="23" spans="1:5" ht="27" customHeight="1">
      <c r="A23" s="92">
        <v>14</v>
      </c>
      <c r="B23" s="134" t="s">
        <v>657</v>
      </c>
      <c r="C23" s="140" t="s">
        <v>336</v>
      </c>
      <c r="D23" s="40">
        <v>1</v>
      </c>
      <c r="E23" s="40">
        <v>1</v>
      </c>
    </row>
    <row r="24" spans="1:5" ht="27" customHeight="1">
      <c r="A24" s="92">
        <v>15</v>
      </c>
      <c r="B24" s="134" t="s">
        <v>659</v>
      </c>
      <c r="C24" s="140" t="s">
        <v>337</v>
      </c>
      <c r="D24" s="40">
        <v>1</v>
      </c>
      <c r="E24" s="40">
        <v>1</v>
      </c>
    </row>
    <row r="25" spans="1:5" ht="40.5" customHeight="1">
      <c r="A25" s="92">
        <v>16</v>
      </c>
      <c r="B25" s="134" t="s">
        <v>660</v>
      </c>
      <c r="C25" s="140" t="s">
        <v>338</v>
      </c>
      <c r="D25" s="40">
        <v>1</v>
      </c>
      <c r="E25" s="40">
        <v>1</v>
      </c>
    </row>
    <row r="26" spans="1:5" ht="23.25" customHeight="1">
      <c r="A26" s="92"/>
      <c r="B26" s="138"/>
      <c r="C26" s="122" t="s">
        <v>1019</v>
      </c>
      <c r="D26" s="20"/>
      <c r="E26" s="73">
        <f>SUM(E5:E25)</f>
        <v>16</v>
      </c>
    </row>
    <row r="27" ht="12.75">
      <c r="B27" s="137"/>
    </row>
    <row r="28" ht="12.75">
      <c r="B28" s="137"/>
    </row>
    <row r="29" ht="12.75">
      <c r="B29" s="137"/>
    </row>
  </sheetData>
  <sheetProtection/>
  <mergeCells count="7">
    <mergeCell ref="A3:A4"/>
    <mergeCell ref="D3:D4"/>
    <mergeCell ref="F19:F20"/>
    <mergeCell ref="E3:E4"/>
    <mergeCell ref="B1:D1"/>
    <mergeCell ref="B3:B4"/>
    <mergeCell ref="C3:C4"/>
  </mergeCells>
  <hyperlinks>
    <hyperlink ref="C10" r:id="rId1" display="_toc347432002"/>
    <hyperlink ref="C12" r:id="rId2" display="_toc347432131"/>
    <hyperlink ref="C13" r:id="rId3" display="_toc347432132"/>
    <hyperlink ref="C14" r:id="rId4" display="_toc347432133"/>
    <hyperlink ref="C15" r:id="rId5" display="_toc347432134"/>
    <hyperlink ref="C16" r:id="rId6" display="_toc347432135"/>
    <hyperlink ref="C18" r:id="rId7" display="_toc347432167"/>
    <hyperlink ref="C20" r:id="rId8" display="_toc347432186"/>
    <hyperlink ref="C22" r:id="rId9" display="_toc347432197"/>
    <hyperlink ref="C23" r:id="rId10" display="_toc347432205"/>
    <hyperlink ref="C24" r:id="rId11" display="_toc347432206"/>
    <hyperlink ref="C25" r:id="rId12" display="_toc347432207"/>
  </hyperlinks>
  <printOptions/>
  <pageMargins left="0.3937007874015748" right="0" top="0.1968503937007874" bottom="0.1968503937007874" header="0.31496062992125984" footer="0.31496062992125984"/>
  <pageSetup horizontalDpi="600" verticalDpi="600" orientation="portrait" paperSize="9" r:id="rId13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Computer</cp:lastModifiedBy>
  <cp:lastPrinted>2015-01-29T00:36:22Z</cp:lastPrinted>
  <dcterms:created xsi:type="dcterms:W3CDTF">2014-08-26T09:01:34Z</dcterms:created>
  <dcterms:modified xsi:type="dcterms:W3CDTF">2016-08-04T00:51:20Z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